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drpar\OneDrive\Documents\001 Companies and Programs\0 HUB\Financial Statements\"/>
    </mc:Choice>
  </mc:AlternateContent>
  <xr:revisionPtr revIDLastSave="0" documentId="13_ncr:1_{2999D316-C6DE-4AB1-95F0-65C65DB17254}" xr6:coauthVersionLast="45" xr6:coauthVersionMax="45" xr10:uidLastSave="{00000000-0000-0000-0000-000000000000}"/>
  <workbookProtection workbookAlgorithmName="SHA-512" workbookHashValue="czebE9P5y6HKtM/bXQ6F7zq7qDnkmumXrENCaBOl/3GvRfz22yrX7/c2n0m5d7O298kPFUlPP6Plvj2UAKTrWA==" workbookSaltValue="Lmx+FSQKB+0Qpce97TADPA==" workbookSpinCount="100000" lockStructure="1"/>
  <bookViews>
    <workbookView xWindow="-110" yWindow="-110" windowWidth="19420" windowHeight="10420" activeTab="4" xr2:uid="{A0A2F301-86E6-4435-8E16-DB574D084530}"/>
  </bookViews>
  <sheets>
    <sheet name="HUB Intro" sheetId="1" r:id="rId1"/>
    <sheet name="Instructions" sheetId="2" r:id="rId2"/>
    <sheet name="Assets" sheetId="3" r:id="rId3"/>
    <sheet name="Liabilities" sheetId="4" r:id="rId4"/>
    <sheet name="Financial Statement" sheetId="5" r:id="rId5"/>
    <sheet name="Sheet9" sheetId="9" state="hidden" r:id="rId6"/>
    <sheet name="Sheet10" sheetId="10" state="hidden" r:id="rId7"/>
    <sheet name="Sheet11" sheetId="11" state="hidden" r:id="rId8"/>
    <sheet name="Sheet12" sheetId="12" state="hidden" r:id="rId9"/>
    <sheet name="Sheet13" sheetId="13" state="hidden" r:id="rId10"/>
    <sheet name="Sheet14" sheetId="14" state="hidden" r:id="rId11"/>
    <sheet name="Sheet15" sheetId="15" state="hidden" r:id="rId12"/>
    <sheet name="Sheet16" sheetId="16" state="hidden" r:id="rId13"/>
    <sheet name="Sheet17" sheetId="17" state="hidden" r:id="rId14"/>
    <sheet name="Sheet18" sheetId="18" state="hidden" r:id="rId15"/>
    <sheet name="Sheet19" sheetId="19" state="hidden" r:id="rId16"/>
    <sheet name="Sheet20" sheetId="20" state="hidden" r:id="rId17"/>
    <sheet name="Sheet21" sheetId="21" state="hidden" r:id="rId18"/>
    <sheet name="Sheet22" sheetId="22" state="hidden" r:id="rId19"/>
    <sheet name="Sheet23" sheetId="23" state="hidden" r:id="rId20"/>
    <sheet name="Sheet24" sheetId="24" state="hidden" r:id="rId21"/>
    <sheet name="Sheet25" sheetId="25" state="hidden" r:id="rId22"/>
    <sheet name="Sheet26" sheetId="26" state="hidden" r:id="rId23"/>
    <sheet name="Sheet27" sheetId="27" state="hidden" r:id="rId24"/>
    <sheet name="Sheet28" sheetId="28" state="hidden" r:id="rId25"/>
    <sheet name="Sheet29" sheetId="29" state="hidden" r:id="rId26"/>
    <sheet name="Sheet30" sheetId="30" state="hidden" r:id="rId27"/>
    <sheet name="Sheet31" sheetId="31" state="hidden" r:id="rId28"/>
    <sheet name="Sheet32" sheetId="32" state="hidden" r:id="rId29"/>
    <sheet name="Sheet33" sheetId="33" state="hidden" r:id="rId30"/>
    <sheet name="Sheet34" sheetId="34" state="hidden" r:id="rId31"/>
    <sheet name="Sheet35" sheetId="35" state="hidden" r:id="rId32"/>
    <sheet name="Sheet36" sheetId="36" state="hidden" r:id="rId33"/>
    <sheet name="Sheet37" sheetId="37" state="hidden" r:id="rId34"/>
    <sheet name="Sheet38" sheetId="38" state="hidden" r:id="rId35"/>
    <sheet name="Sheet39" sheetId="39" state="hidden" r:id="rId36"/>
    <sheet name="Sheet40" sheetId="40" state="hidden" r:id="rId37"/>
    <sheet name="Sheet41" sheetId="41" state="hidden" r:id="rId38"/>
    <sheet name="Sheet42" sheetId="42" state="hidden" r:id="rId39"/>
    <sheet name="Sheet43" sheetId="43" state="hidden" r:id="rId40"/>
    <sheet name="Sheet44" sheetId="44" state="hidden" r:id="rId41"/>
    <sheet name="Sheet45" sheetId="45" state="hidden" r:id="rId42"/>
    <sheet name="Sheet46" sheetId="46" state="hidden" r:id="rId43"/>
    <sheet name="Sheet47" sheetId="47" state="hidden" r:id="rId44"/>
    <sheet name="Sheet48" sheetId="48" state="hidden" r:id="rId45"/>
    <sheet name="Sheet49" sheetId="49" state="hidden" r:id="rId46"/>
    <sheet name="Sheet50" sheetId="50" state="hidden" r:id="rId47"/>
    <sheet name="Sheet51" sheetId="51" state="hidden" r:id="rId48"/>
    <sheet name="Sheet52" sheetId="52" state="hidden" r:id="rId49"/>
    <sheet name="Sheet53" sheetId="53" state="hidden" r:id="rId50"/>
    <sheet name="Sheet54" sheetId="54" state="hidden" r:id="rId51"/>
    <sheet name="Sheet55" sheetId="55" state="hidden" r:id="rId52"/>
    <sheet name="Sheet56" sheetId="56" state="hidden" r:id="rId53"/>
    <sheet name="Sheet57" sheetId="57" state="hidden" r:id="rId54"/>
    <sheet name="Sheet58" sheetId="58" state="hidden" r:id="rId55"/>
    <sheet name="Sheet59" sheetId="59" state="hidden" r:id="rId56"/>
    <sheet name="Sheet60" sheetId="60" state="hidden" r:id="rId57"/>
    <sheet name="Sheet61" sheetId="61" state="hidden" r:id="rId58"/>
    <sheet name="Sheet62" sheetId="62" state="hidden" r:id="rId59"/>
    <sheet name="Sheet63" sheetId="63" state="hidden" r:id="rId60"/>
    <sheet name="Sheet64" sheetId="64" state="hidden" r:id="rId61"/>
    <sheet name="Sheet65" sheetId="65" state="hidden" r:id="rId62"/>
    <sheet name="Sheet66" sheetId="66" state="hidden" r:id="rId63"/>
    <sheet name="Sheet67" sheetId="67" state="hidden" r:id="rId64"/>
    <sheet name="Sheet68" sheetId="68" state="hidden" r:id="rId65"/>
    <sheet name="Sheet69" sheetId="69" state="hidden" r:id="rId66"/>
    <sheet name="Sheet70" sheetId="70" state="hidden" r:id="rId67"/>
    <sheet name="Sheet71" sheetId="71" state="hidden" r:id="rId68"/>
    <sheet name="Sheet72" sheetId="72" state="hidden" r:id="rId69"/>
    <sheet name="Sheet73" sheetId="73" state="hidden" r:id="rId70"/>
    <sheet name="Sheet74" sheetId="74" state="hidden" r:id="rId71"/>
    <sheet name="Sheet75" sheetId="75" state="hidden" r:id="rId72"/>
    <sheet name="Sheet76" sheetId="76" state="hidden" r:id="rId73"/>
    <sheet name="Sheet77" sheetId="77" state="hidden" r:id="rId74"/>
    <sheet name="Sheet78" sheetId="78" state="hidden" r:id="rId75"/>
    <sheet name="Sheet79" sheetId="79" state="hidden" r:id="rId76"/>
    <sheet name="Sheet92" sheetId="92" state="hidden" r:id="rId77"/>
    <sheet name="Sheet93" sheetId="93" state="hidden" r:id="rId78"/>
    <sheet name="Sheet94" sheetId="94" state="hidden" r:id="rId79"/>
    <sheet name="Sheet95" sheetId="95" state="hidden" r:id="rId80"/>
    <sheet name="Sheet96" sheetId="96" state="hidden" r:id="rId81"/>
    <sheet name="Sheet97" sheetId="97" state="hidden" r:id="rId82"/>
    <sheet name="Sheet98" sheetId="98" state="hidden" r:id="rId83"/>
    <sheet name="Sheet99" sheetId="99" state="hidden" r:id="rId84"/>
    <sheet name="Sheet100" sheetId="100" state="hidden" r:id="rId85"/>
    <sheet name="Sheet101" sheetId="101" state="hidden" r:id="rId86"/>
    <sheet name="Sheet102" sheetId="102" state="hidden" r:id="rId87"/>
    <sheet name="Sheet103" sheetId="103" state="hidden" r:id="rId88"/>
    <sheet name="Sheet104" sheetId="104" state="hidden" r:id="rId89"/>
    <sheet name="Sheet105" sheetId="105" state="hidden" r:id="rId90"/>
    <sheet name="Sheet106" sheetId="106" state="hidden" r:id="rId91"/>
    <sheet name="Sheet107" sheetId="107" state="hidden" r:id="rId92"/>
    <sheet name="Sheet109" sheetId="109" state="hidden" r:id="rId93"/>
    <sheet name="Sheet110" sheetId="110" state="hidden" r:id="rId9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 l="1"/>
  <c r="D25" i="4"/>
  <c r="D36" i="4" s="1"/>
  <c r="A2" i="2"/>
  <c r="F4" i="5" l="1"/>
  <c r="F34" i="5"/>
  <c r="F33" i="5"/>
  <c r="F32" i="5"/>
  <c r="F31" i="5"/>
  <c r="F30" i="5"/>
  <c r="F29" i="5"/>
  <c r="F24" i="5"/>
  <c r="F23" i="5"/>
  <c r="F22" i="5"/>
  <c r="F21" i="5"/>
  <c r="F20" i="5"/>
  <c r="F19" i="5"/>
  <c r="F18" i="5"/>
  <c r="F17" i="5"/>
  <c r="F16" i="5"/>
  <c r="F15" i="5"/>
  <c r="F14" i="5"/>
  <c r="F13" i="5"/>
  <c r="F12" i="5"/>
  <c r="F11" i="5"/>
  <c r="F10" i="5"/>
  <c r="F9" i="5"/>
  <c r="F25" i="5"/>
  <c r="D53" i="3"/>
  <c r="A2" i="3"/>
  <c r="A2" i="4" s="1"/>
  <c r="A3" i="5" s="1"/>
  <c r="F36" i="5" l="1"/>
  <c r="F26" i="5"/>
  <c r="F38" i="5" l="1"/>
</calcChain>
</file>

<file path=xl/sharedStrings.xml><?xml version="1.0" encoding="utf-8"?>
<sst xmlns="http://schemas.openxmlformats.org/spreadsheetml/2006/main" count="173" uniqueCount="152">
  <si>
    <t xml:space="preserve">In the following questions you will need to provide Up-To-Date personal financial information in order for Humanitarian Unified Business - A Registered Non-Profit in Texas (HUB) to implement the growth of the Membership Funding Units with a Third Party HUB provider.  </t>
  </si>
  <si>
    <t>HUB will not share your information with any other party other than those Companies that are Registered with HUB and under contract.</t>
  </si>
  <si>
    <t xml:space="preserve">700 Louisiana Street, Suite 3950, Houston TX 77002  </t>
  </si>
  <si>
    <t>When submiting this form you must provide your most recent Bank Statement.</t>
  </si>
  <si>
    <t>INSTRUCTIONS</t>
  </si>
  <si>
    <t>1)</t>
  </si>
  <si>
    <r>
      <rPr>
        <b/>
        <sz val="12"/>
        <color theme="1"/>
        <rFont val="Times New Roman"/>
        <family val="1"/>
      </rPr>
      <t xml:space="preserve">YELLOW BOXES: </t>
    </r>
    <r>
      <rPr>
        <sz val="12"/>
        <color theme="1"/>
        <rFont val="Times New Roman"/>
        <family val="1"/>
      </rPr>
      <t>These boxes will require that YOU Enter the information.  In many cases the PWC Program will, or may, suggest parameters for the data/information.</t>
    </r>
  </si>
  <si>
    <t>2)</t>
  </si>
  <si>
    <r>
      <rPr>
        <b/>
        <sz val="12"/>
        <color theme="1"/>
        <rFont val="Times New Roman"/>
        <family val="1"/>
      </rPr>
      <t xml:space="preserve">     GREEN BOXES:</t>
    </r>
    <r>
      <rPr>
        <sz val="12"/>
        <color theme="1"/>
        <rFont val="Times New Roman"/>
        <family val="2"/>
      </rPr>
      <t>"Click" on the Green box (cell) and a "Down Arrow" will appear.  Simply "Click" on the "Down Arrow" and make your choice and it will appear in the box.</t>
    </r>
  </si>
  <si>
    <t>3)</t>
  </si>
  <si>
    <t xml:space="preserve">          In the following pages you will be asked a large number of questions.  chosen.  As you go through each of the Sections and the Pages contained within, you will find that there are three (3) types of boxes (or cells).  Each have different functions as listed here:</t>
  </si>
  <si>
    <r>
      <rPr>
        <b/>
        <sz val="12"/>
        <color theme="1"/>
        <rFont val="Times New Roman"/>
        <family val="1"/>
      </rPr>
      <t>BLUE BOXES:</t>
    </r>
    <r>
      <rPr>
        <sz val="12"/>
        <color theme="1"/>
        <rFont val="Times New Roman"/>
        <family val="1"/>
      </rPr>
      <t xml:space="preserve"> This is information and data the hub Program has generated.  This information cannot be changed or recomputed except by you re-entering the leading information and/or data in the appropriate YELLOW BOX.</t>
    </r>
  </si>
  <si>
    <t>GENERAL INFORMATION</t>
  </si>
  <si>
    <t xml:space="preserve">3) First Name: </t>
  </si>
  <si>
    <t xml:space="preserve">2) Middle Name: </t>
  </si>
  <si>
    <t xml:space="preserve">l) Last Name: </t>
  </si>
  <si>
    <t xml:space="preserve">4) Maiden Name: </t>
  </si>
  <si>
    <t xml:space="preserve">5) Name as you want it to appear: </t>
  </si>
  <si>
    <t>i.e. "William S. Frances"</t>
  </si>
  <si>
    <t xml:space="preserve">6) Home Address: </t>
  </si>
  <si>
    <t xml:space="preserve">7) Apartment/Suite Number: </t>
  </si>
  <si>
    <t xml:space="preserve">8) City: </t>
  </si>
  <si>
    <t xml:space="preserve">9) State: </t>
  </si>
  <si>
    <t xml:space="preserve">10) Zip: </t>
  </si>
  <si>
    <t xml:space="preserve">11) County: </t>
  </si>
  <si>
    <t>AL</t>
  </si>
  <si>
    <t>AZ</t>
  </si>
  <si>
    <t>AR</t>
  </si>
  <si>
    <t>CA</t>
  </si>
  <si>
    <t>CO</t>
  </si>
  <si>
    <t>CT</t>
  </si>
  <si>
    <t>DE</t>
  </si>
  <si>
    <t>DC</t>
  </si>
  <si>
    <t>FL</t>
  </si>
  <si>
    <t>GA</t>
  </si>
  <si>
    <t>HI</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</si>
  <si>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</si>
  <si>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</si>
  <si>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</si>
  <si>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</si>
  <si>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</si>
  <si>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</si>
  <si>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</si>
  <si>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</si>
  <si>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</si>
  <si>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</si>
  <si>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</si>
  <si>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</si>
  <si>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</si>
  <si>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</si>
  <si>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</si>
  <si>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</si>
  <si>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</si>
  <si>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</si>
  <si>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</si>
  <si>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</si>
  <si>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</si>
  <si>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</si>
  <si>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</si>
  <si>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</si>
  <si>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</si>
  <si>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</si>
  <si>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</si>
  <si>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</si>
  <si>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</si>
  <si>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</si>
  <si>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</si>
  <si>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</si>
  <si>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</si>
  <si>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</si>
  <si>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</si>
  <si>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</si>
  <si>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</si>
  <si>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AK</t>
  </si>
  <si>
    <t xml:space="preserve">      Click and select from the Drop Down list of the States.</t>
  </si>
  <si>
    <t>PERSONAL FINANCIAL STATEMENT</t>
  </si>
  <si>
    <t>For questions concerning this program:</t>
  </si>
  <si>
    <t>PERSONAL INFORMATION</t>
  </si>
  <si>
    <t xml:space="preserve">12) Social Security Number: </t>
  </si>
  <si>
    <t xml:space="preserve">Your Social Security Number WILL NOT BE RELEASED to anyone but HUB and their Contract Associates. </t>
  </si>
  <si>
    <t>ASSETS</t>
  </si>
  <si>
    <t xml:space="preserve">1) Cash on hand: </t>
  </si>
  <si>
    <t xml:space="preserve">2) Amnt all checking Accounts: </t>
  </si>
  <si>
    <t xml:space="preserve">3) Amnt in all Savings Accounts: </t>
  </si>
  <si>
    <t>The program will automatically round the "Cents".  If there is no account or there is a Zero balance enter "0".</t>
  </si>
  <si>
    <t xml:space="preserve">4) Certificates of Deposit(s): </t>
  </si>
  <si>
    <t xml:space="preserve"> Attach most current Bank Statement(s).</t>
  </si>
  <si>
    <t xml:space="preserve">5) Stocks/Bonds/Mutual Funds/etc.: </t>
  </si>
  <si>
    <t xml:space="preserve">6) Notes/Contracts Receivable: </t>
  </si>
  <si>
    <r>
      <t>7) Life Insurance</t>
    </r>
    <r>
      <rPr>
        <sz val="10"/>
        <color theme="1"/>
        <rFont val="Times New Roman"/>
        <family val="1"/>
      </rPr>
      <t xml:space="preserve"> (cash surrender value)</t>
    </r>
    <r>
      <rPr>
        <sz val="12"/>
        <color theme="1"/>
        <rFont val="Times New Roman"/>
        <family val="2"/>
      </rPr>
      <t xml:space="preserve">:  </t>
    </r>
  </si>
  <si>
    <t xml:space="preserve">In this section you will be asked for information concerning your personal financials.  It is imperative that you answer these questions accurately and with the most current information available.  You will be asked to sign this form and attest to its accuracy and truthfulness. </t>
  </si>
  <si>
    <t xml:space="preserve"> i.e. law equipment, machinery, lathes, etc.</t>
  </si>
  <si>
    <t xml:space="preserve"> Market Value - not what you paid for it.</t>
  </si>
  <si>
    <t xml:space="preserve">8) Retirement Funds (401k/IRAs): </t>
  </si>
  <si>
    <t xml:space="preserve">9) Automobile(s): </t>
  </si>
  <si>
    <t xml:space="preserve">10) Personal Equipment: </t>
  </si>
  <si>
    <t xml:space="preserve">12) Household furniture/appliances: </t>
  </si>
  <si>
    <t xml:space="preserve">13) Real Estate: </t>
  </si>
  <si>
    <t xml:space="preserve">14) Gold/Silver/Gems: </t>
  </si>
  <si>
    <t xml:space="preserve">16) Business Ownership Value: </t>
  </si>
  <si>
    <t xml:space="preserve">17) Other Assets (Please Specify): </t>
  </si>
  <si>
    <t xml:space="preserve">TOTAL ASSETS: </t>
  </si>
  <si>
    <t xml:space="preserve">11) Jewelry and Personal items: </t>
  </si>
  <si>
    <t xml:space="preserve">15) Bitcoins/Crypto/Foreign currency: </t>
  </si>
  <si>
    <t>LIABILITIES</t>
  </si>
  <si>
    <t xml:space="preserve">1) Credit Card Debt: </t>
  </si>
  <si>
    <t xml:space="preserve">2) Auto Debt (total): </t>
  </si>
  <si>
    <t xml:space="preserve">3) Note(s) Payable: </t>
  </si>
  <si>
    <t xml:space="preserve">4) Taxes Payable: </t>
  </si>
  <si>
    <t xml:space="preserve">5) Real Estate Mortgages: </t>
  </si>
  <si>
    <t>Briefly describe the Morgages in the white box below:</t>
  </si>
  <si>
    <t xml:space="preserve">6) Other Liabilities (HELOC): </t>
  </si>
  <si>
    <t xml:space="preserve">7) Other Liaiblites: </t>
  </si>
  <si>
    <t>Enter a brief title of the Liabilties, in the white box with the amount in the yellow box.</t>
  </si>
  <si>
    <t>Enter a brief title of the Asset, in the white box, with its Market Value in the yellow box.</t>
  </si>
  <si>
    <t>TOTAL LIABILITIES</t>
  </si>
  <si>
    <t xml:space="preserve">Cash on hand: </t>
  </si>
  <si>
    <t xml:space="preserve">Amnt all checking Accounts: </t>
  </si>
  <si>
    <t xml:space="preserve">Amnt in all Savings Accounts: </t>
  </si>
  <si>
    <t xml:space="preserve">Certificates of Deposit(s): </t>
  </si>
  <si>
    <t xml:space="preserve">Stocks/Bonds/Mutual Funds/etc.: </t>
  </si>
  <si>
    <t xml:space="preserve">Notes/Contracts Receivable: </t>
  </si>
  <si>
    <t xml:space="preserve">Retirement Funds (401k/IRAs): </t>
  </si>
  <si>
    <t xml:space="preserve">Automobile(s): </t>
  </si>
  <si>
    <t xml:space="preserve">Personal Equipment: </t>
  </si>
  <si>
    <t xml:space="preserve">Jewelry and Personal items: </t>
  </si>
  <si>
    <t xml:space="preserve">Household furniture/appliances: </t>
  </si>
  <si>
    <t xml:space="preserve">Real Estate: </t>
  </si>
  <si>
    <t xml:space="preserve">Gold/Silver/Gems: </t>
  </si>
  <si>
    <t xml:space="preserve">Bitcoins/Crypto/Foreign currency: </t>
  </si>
  <si>
    <t xml:space="preserve">Business Ownership Value: </t>
  </si>
  <si>
    <t>Other Assets</t>
  </si>
  <si>
    <t>Total Assets</t>
  </si>
  <si>
    <t>NET WORTH</t>
  </si>
  <si>
    <t xml:space="preserve">12) Date you have filled this out: </t>
  </si>
  <si>
    <t xml:space="preserve">  00/00/0000</t>
  </si>
  <si>
    <t>Submitted as of:</t>
  </si>
  <si>
    <t>By my eSignature verification below, I verify that I understand that elecgtronic signature are legally ginding and have the same meaning as handwritten signature.  Pursuant to section 11.100 of Title 21 of the Code of Federal Regulations, this is to certify that I confirm that this electronic signature is to be the legally binding equivalent of my handwritten signature and that the data on this form is accurate to the best of my knowledge.</t>
  </si>
  <si>
    <t xml:space="preserve">Life Insurance (cash surrender value):  </t>
  </si>
  <si>
    <t>I verify this information as of the Date above:</t>
  </si>
  <si>
    <t>Type your name in the above yellow box.</t>
  </si>
  <si>
    <t>When finished with this form, email to the follow email address:</t>
  </si>
  <si>
    <t>The following Personal Financial Statement was prepared for:</t>
  </si>
  <si>
    <r>
      <t xml:space="preserve">This was prepared by Humanitarian Unified Business, a Non-Profit (HUB), for the exculsive use in the HUB Private Membership Program.                           </t>
    </r>
    <r>
      <rPr>
        <b/>
        <sz val="10"/>
        <color theme="1"/>
        <rFont val="Times New Roman"/>
        <family val="1"/>
      </rPr>
      <t xml:space="preserve">                                                                                                 No other use is allowed by law.</t>
    </r>
  </si>
  <si>
    <t>financials@hubworldnon-profit.org</t>
  </si>
  <si>
    <t>MO</t>
  </si>
  <si>
    <t>000-51-0000</t>
  </si>
  <si>
    <t xml:space="preserve"> 000-00-0000</t>
  </si>
  <si>
    <t>Your Name Appears Here</t>
  </si>
  <si>
    <t>General</t>
  </si>
  <si>
    <t xml:space="preserve">  Total from entries below</t>
  </si>
  <si>
    <t>Total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</si>
</sst>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7" x14ac:knownFonts="1">
    <font>
      <sz val="12"/>
      <color theme="1"/>
      <name val="Times New Roman"/>
      <family val="2"/>
    </font>
    <font>
      <b/>
      <sz val="12"/>
      <color theme="1"/>
      <name val="Times New Roman"/>
      <family val="1"/>
    </font>
    <font>
      <b/>
      <sz val="22"/>
      <color theme="1"/>
      <name val="Times New Roman"/>
      <family val="1"/>
    </font>
    <font>
      <sz val="12"/>
      <color theme="1"/>
      <name val="Times New Roman"/>
      <family val="1"/>
    </font>
    <font>
      <b/>
      <sz val="14"/>
      <color rgb="FF000000"/>
      <name val="Arial Narrow"/>
      <family val="2"/>
    </font>
    <font>
      <b/>
      <sz val="14"/>
      <color theme="1"/>
      <name val="Times New Roman"/>
      <family val="2"/>
    </font>
    <font>
      <b/>
      <sz val="12"/>
      <color theme="1"/>
      <name val="Arial Narrow"/>
      <family val="2"/>
    </font>
    <font>
      <b/>
      <sz val="20"/>
      <color theme="1"/>
      <name val="Times New Roman"/>
      <family val="1"/>
    </font>
    <font>
      <sz val="10"/>
      <color theme="1"/>
      <name val="Times New Roman"/>
      <family val="2"/>
    </font>
    <font>
      <i/>
      <sz val="10"/>
      <color theme="1"/>
      <name val="Times New Roman"/>
      <family val="1"/>
    </font>
    <font>
      <sz val="12"/>
      <color rgb="FF000000"/>
      <name val="Times New Roman"/>
      <family val="1"/>
    </font>
    <font>
      <b/>
      <sz val="18"/>
      <color theme="1"/>
      <name val="Times New Roman"/>
      <family val="1"/>
    </font>
    <font>
      <b/>
      <sz val="12"/>
      <color theme="0"/>
      <name val="Arial"/>
      <family val="2"/>
    </font>
    <font>
      <b/>
      <sz val="16"/>
      <color theme="1"/>
      <name val="Times New Roman"/>
      <family val="1"/>
    </font>
    <font>
      <sz val="12"/>
      <color theme="9" tint="-0.249977111117893"/>
      <name val="Times New Roman"/>
      <family val="1"/>
    </font>
    <font>
      <i/>
      <sz val="10"/>
      <color theme="9" tint="-0.249977111117893"/>
      <name val="Times New Roman"/>
      <family val="1"/>
    </font>
    <font>
      <sz val="10"/>
      <color theme="1"/>
      <name val="Times New Roman"/>
      <family val="1"/>
    </font>
    <font>
      <sz val="12"/>
      <name val="Times New Roman"/>
      <family val="2"/>
    </font>
    <font>
      <sz val="11"/>
      <color theme="1"/>
      <name val="Times New Roman"/>
      <family val="1"/>
    </font>
    <font>
      <b/>
      <sz val="11"/>
      <color theme="1"/>
      <name val="Times New Roman"/>
      <family val="1"/>
    </font>
    <font>
      <sz val="11"/>
      <color theme="1"/>
      <name val="Times New Roman"/>
      <family val="2"/>
    </font>
    <font>
      <u/>
      <sz val="12"/>
      <color theme="10"/>
      <name val="Times New Roman"/>
      <family val="2"/>
    </font>
    <font>
      <b/>
      <sz val="10"/>
      <color theme="1"/>
      <name val="Times New Roman"/>
      <family val="1"/>
    </font>
    <font>
      <b/>
      <sz val="16"/>
      <color theme="1"/>
      <name val="Bradley Hand ITC"/>
      <family val="4"/>
    </font>
    <font>
      <i/>
      <sz val="9"/>
      <color theme="9" tint="-0.249977111117893"/>
      <name val="Times New Roman"/>
      <family val="1"/>
    </font>
    <font>
      <i/>
      <sz val="8"/>
      <color theme="9" tint="-0.249977111117893"/>
      <name val="Times New Roman"/>
      <family val="1"/>
    </font>
    <font>
      <sz val="8"/>
      <color theme="1"/>
      <name val="Times New Roman"/>
      <family val="2"/>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465926084170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medium">
        <color auto="1"/>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s>
  <cellStyleXfs count="2">
    <xf numFmtId="0" fontId="0" fillId="0" borderId="0"/>
    <xf numFmtId="0" fontId="21" fillId="0" borderId="0" applyNumberFormat="0" applyFill="0" applyBorder="0" applyAlignment="0" applyProtection="0"/>
  </cellStyleXfs>
  <cellXfs count="114">
    <xf numFmtId="0" fontId="0" fillId="0" borderId="0" xfId="0"/>
    <xf numFmtId="0" fontId="0" fillId="0" borderId="0" xfId="0" applyAlignment="1">
      <alignment vertical="top" wrapText="1"/>
    </xf>
    <xf numFmtId="0" fontId="1" fillId="0" borderId="0" xfId="0" applyFont="1"/>
    <xf numFmtId="0" fontId="6" fillId="0" borderId="0" xfId="0" applyFont="1" applyAlignment="1">
      <alignment horizontal="center"/>
    </xf>
    <xf numFmtId="0" fontId="0" fillId="0" borderId="0" xfId="0" applyAlignment="1">
      <alignment wrapText="1"/>
    </xf>
    <xf numFmtId="0" fontId="1" fillId="0" borderId="0" xfId="0" applyFont="1" applyAlignment="1">
      <alignment horizontal="right"/>
    </xf>
    <xf numFmtId="0" fontId="7" fillId="2" borderId="1" xfId="0" applyFont="1" applyFill="1" applyBorder="1" applyProtection="1">
      <protection locked="0"/>
    </xf>
    <xf numFmtId="0" fontId="7" fillId="0" borderId="0" xfId="0" applyFont="1"/>
    <xf numFmtId="0" fontId="1" fillId="3" borderId="1" xfId="0" applyFont="1" applyFill="1" applyBorder="1" applyAlignment="1" applyProtection="1">
      <alignment horizontal="center"/>
      <protection locked="0"/>
    </xf>
    <xf numFmtId="0" fontId="7" fillId="4" borderId="1" xfId="0" applyFont="1" applyFill="1" applyBorder="1"/>
    <xf numFmtId="0" fontId="3" fillId="0" borderId="0" xfId="0" applyFont="1" applyAlignment="1">
      <alignment wrapText="1"/>
    </xf>
    <xf numFmtId="0" fontId="0" fillId="0" borderId="0" xfId="0" applyAlignment="1">
      <alignment horizontal="right"/>
    </xf>
    <xf numFmtId="0" fontId="0" fillId="0" borderId="0" xfId="0" applyFill="1" applyAlignment="1">
      <alignment wrapText="1"/>
    </xf>
    <xf numFmtId="0" fontId="7" fillId="0" borderId="0" xfId="0" applyFont="1" applyFill="1"/>
    <xf numFmtId="0" fontId="3" fillId="0" borderId="0" xfId="0" applyFont="1"/>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vertical="top"/>
    </xf>
    <xf numFmtId="0" fontId="5" fillId="0" borderId="0" xfId="0" applyFont="1" applyAlignment="1">
      <alignment horizontal="left"/>
    </xf>
    <xf numFmtId="0" fontId="6" fillId="0" borderId="0" xfId="0" applyFont="1" applyAlignment="1">
      <alignment horizontal="left"/>
    </xf>
    <xf numFmtId="0" fontId="0" fillId="3" borderId="1" xfId="0" applyFill="1" applyBorder="1" applyProtection="1">
      <protection locked="0"/>
    </xf>
    <xf numFmtId="3" fontId="7" fillId="0" borderId="0" xfId="0" applyNumberFormat="1" applyFont="1" applyAlignment="1">
      <alignment horizontal="center"/>
    </xf>
    <xf numFmtId="3" fontId="0" fillId="0" borderId="0" xfId="0" applyNumberFormat="1"/>
    <xf numFmtId="3" fontId="0" fillId="0" borderId="0" xfId="0" applyNumberFormat="1" applyAlignment="1">
      <alignment horizontal="right"/>
    </xf>
    <xf numFmtId="0" fontId="0" fillId="0" borderId="2" xfId="0" applyFill="1" applyBorder="1" applyAlignment="1" applyProtection="1">
      <protection locked="0"/>
    </xf>
    <xf numFmtId="3" fontId="15" fillId="0" borderId="0" xfId="0" applyNumberFormat="1" applyFont="1"/>
    <xf numFmtId="0" fontId="15" fillId="0" borderId="0" xfId="0" applyFont="1"/>
    <xf numFmtId="0" fontId="14" fillId="0" borderId="0" xfId="0" applyFont="1"/>
    <xf numFmtId="3" fontId="9" fillId="0" borderId="0" xfId="0" applyNumberFormat="1" applyFont="1"/>
    <xf numFmtId="3" fontId="1" fillId="0" borderId="0" xfId="0" applyNumberFormat="1" applyFont="1" applyAlignment="1">
      <alignment horizontal="right"/>
    </xf>
    <xf numFmtId="0" fontId="9" fillId="0" borderId="0" xfId="0" applyFont="1" applyAlignment="1">
      <alignment horizontal="left"/>
    </xf>
    <xf numFmtId="0" fontId="0" fillId="0" borderId="0" xfId="0" applyFill="1" applyBorder="1" applyAlignment="1" applyProtection="1"/>
    <xf numFmtId="0" fontId="0" fillId="0" borderId="0" xfId="0" applyFill="1" applyBorder="1" applyAlignment="1" applyProtection="1">
      <alignment horizontal="right"/>
    </xf>
    <xf numFmtId="3" fontId="13" fillId="0" borderId="0" xfId="0" applyNumberFormat="1" applyFont="1" applyAlignment="1">
      <alignment horizontal="center"/>
    </xf>
    <xf numFmtId="164" fontId="1" fillId="0" borderId="0" xfId="0" applyNumberFormat="1" applyFont="1" applyAlignment="1">
      <alignment horizontal="left"/>
    </xf>
    <xf numFmtId="3" fontId="18" fillId="0" borderId="0" xfId="0" applyNumberFormat="1" applyFont="1" applyAlignment="1">
      <alignment vertical="center"/>
    </xf>
    <xf numFmtId="3" fontId="18" fillId="0" borderId="0" xfId="0" applyNumberFormat="1" applyFont="1"/>
    <xf numFmtId="3" fontId="19" fillId="0" borderId="0" xfId="0" applyNumberFormat="1" applyFont="1"/>
    <xf numFmtId="3" fontId="18" fillId="0" borderId="0" xfId="0" applyNumberFormat="1" applyFont="1" applyAlignment="1">
      <alignment horizontal="left"/>
    </xf>
    <xf numFmtId="3" fontId="19" fillId="0" borderId="0" xfId="0" applyNumberFormat="1" applyFont="1" applyAlignment="1">
      <alignment horizontal="left"/>
    </xf>
    <xf numFmtId="3" fontId="18" fillId="0" borderId="0" xfId="0" applyNumberFormat="1" applyFont="1" applyFill="1" applyBorder="1" applyAlignment="1" applyProtection="1">
      <alignment horizontal="left"/>
    </xf>
    <xf numFmtId="3" fontId="20" fillId="0" borderId="0" xfId="0" applyNumberFormat="1" applyFont="1" applyAlignment="1">
      <alignment horizontal="right"/>
    </xf>
    <xf numFmtId="0" fontId="21" fillId="0" borderId="0" xfId="1"/>
    <xf numFmtId="0" fontId="3" fillId="0" borderId="0" xfId="0" applyFont="1" applyFill="1" applyAlignment="1">
      <alignment horizontal="center" vertical="center" wrapText="1"/>
    </xf>
    <xf numFmtId="3" fontId="0" fillId="0" borderId="0" xfId="0" applyNumberFormat="1" applyAlignment="1">
      <alignment horizontal="center"/>
    </xf>
    <xf numFmtId="0" fontId="1" fillId="0" borderId="0" xfId="0" applyFont="1" applyAlignment="1">
      <alignment vertical="top" wrapText="1"/>
    </xf>
    <xf numFmtId="0" fontId="21" fillId="0" borderId="0" xfId="1" applyAlignment="1">
      <alignment horizontal="center" wrapText="1"/>
    </xf>
    <xf numFmtId="0" fontId="0" fillId="0" borderId="0" xfId="0" applyAlignment="1">
      <alignment horizontal="center" wrapText="1"/>
    </xf>
    <xf numFmtId="0" fontId="0" fillId="0" borderId="0" xfId="0" applyAlignment="1">
      <alignment vertical="top"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left" vertical="top"/>
    </xf>
    <xf numFmtId="0" fontId="0" fillId="0" borderId="0" xfId="0" applyAlignment="1">
      <alignment vertical="top"/>
    </xf>
    <xf numFmtId="0" fontId="0" fillId="2" borderId="5" xfId="0" applyFill="1" applyBorder="1" applyAlignment="1" applyProtection="1">
      <protection locked="0"/>
    </xf>
    <xf numFmtId="0" fontId="0" fillId="2" borderId="7" xfId="0" applyFill="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2" borderId="6" xfId="0" applyFill="1" applyBorder="1" applyAlignment="1" applyProtection="1">
      <protection locked="0"/>
    </xf>
    <xf numFmtId="0" fontId="0" fillId="2" borderId="5"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6" xfId="0" applyFill="1" applyBorder="1" applyAlignment="1" applyProtection="1">
      <alignment horizontal="left"/>
      <protection locked="0"/>
    </xf>
    <xf numFmtId="0" fontId="7" fillId="0" borderId="0" xfId="0" applyFont="1" applyAlignment="1">
      <alignment horizontal="center"/>
    </xf>
    <xf numFmtId="0" fontId="12" fillId="5" borderId="4" xfId="0" applyFont="1" applyFill="1" applyBorder="1" applyAlignment="1">
      <alignment horizontal="center"/>
    </xf>
    <xf numFmtId="0" fontId="12" fillId="5" borderId="3" xfId="0" applyFont="1" applyFill="1" applyBorder="1" applyAlignment="1">
      <alignment horizontal="center"/>
    </xf>
    <xf numFmtId="164" fontId="0" fillId="2" borderId="5" xfId="0" applyNumberFormat="1" applyFill="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0" fontId="13" fillId="0" borderId="0" xfId="0" applyFont="1" applyAlignment="1">
      <alignment horizontal="center"/>
    </xf>
    <xf numFmtId="0" fontId="3" fillId="0" borderId="0" xfId="0" applyFont="1" applyAlignment="1">
      <alignment wrapText="1"/>
    </xf>
    <xf numFmtId="0" fontId="0" fillId="0" borderId="0" xfId="0" applyAlignment="1">
      <alignment wrapText="1"/>
    </xf>
    <xf numFmtId="0" fontId="3" fillId="0" borderId="0" xfId="0" applyFont="1" applyAlignment="1">
      <alignment vertical="top" wrapText="1"/>
    </xf>
    <xf numFmtId="0" fontId="0" fillId="0" borderId="0" xfId="0" applyAlignment="1"/>
    <xf numFmtId="0" fontId="3" fillId="0" borderId="0" xfId="0" applyFont="1" applyBorder="1" applyAlignment="1">
      <alignment vertical="top" wrapText="1"/>
    </xf>
    <xf numFmtId="3" fontId="0" fillId="2" borderId="5" xfId="0" applyNumberFormat="1" applyFill="1" applyBorder="1" applyAlignment="1" applyProtection="1">
      <alignment horizontal="center"/>
      <protection locked="0"/>
    </xf>
    <xf numFmtId="3" fontId="13" fillId="0" borderId="0" xfId="0" applyNumberFormat="1" applyFont="1" applyAlignment="1">
      <alignment horizontal="center"/>
    </xf>
    <xf numFmtId="3" fontId="7" fillId="0" borderId="0" xfId="0" applyNumberFormat="1" applyFont="1" applyAlignment="1">
      <alignment horizontal="center"/>
    </xf>
    <xf numFmtId="3" fontId="0" fillId="0" borderId="0" xfId="0" applyNumberFormat="1" applyAlignment="1">
      <alignment wrapText="1"/>
    </xf>
    <xf numFmtId="3" fontId="17" fillId="0" borderId="5" xfId="0" applyNumberFormat="1" applyFont="1" applyFill="1" applyBorder="1" applyAlignment="1" applyProtection="1">
      <alignment horizontal="right"/>
      <protection locked="0"/>
    </xf>
    <xf numFmtId="0" fontId="17" fillId="0" borderId="6" xfId="0" applyFont="1" applyFill="1" applyBorder="1" applyAlignment="1" applyProtection="1">
      <alignment horizontal="right"/>
      <protection locked="0"/>
    </xf>
    <xf numFmtId="0" fontId="17" fillId="0" borderId="7" xfId="0" applyFont="1" applyFill="1" applyBorder="1" applyAlignment="1" applyProtection="1">
      <alignment horizontal="right"/>
      <protection locked="0"/>
    </xf>
    <xf numFmtId="0" fontId="0" fillId="0" borderId="7" xfId="0" applyBorder="1" applyAlignment="1" applyProtection="1">
      <alignment horizontal="center"/>
      <protection locked="0"/>
    </xf>
    <xf numFmtId="3" fontId="0" fillId="2" borderId="5" xfId="0" applyNumberFormat="1" applyFill="1" applyBorder="1" applyAlignment="1" applyProtection="1">
      <protection locked="0"/>
    </xf>
    <xf numFmtId="3" fontId="11" fillId="0" borderId="0" xfId="0" applyNumberFormat="1" applyFont="1" applyAlignment="1">
      <alignment horizontal="center"/>
    </xf>
    <xf numFmtId="3" fontId="13" fillId="0" borderId="0" xfId="0" applyNumberFormat="1" applyFont="1" applyAlignment="1">
      <alignment horizontal="center" wrapText="1"/>
    </xf>
    <xf numFmtId="3" fontId="0" fillId="0" borderId="0" xfId="0" applyNumberFormat="1" applyAlignment="1">
      <alignment horizontal="center" wrapText="1"/>
    </xf>
    <xf numFmtId="3" fontId="8" fillId="0" borderId="0" xfId="0" applyNumberFormat="1" applyFont="1" applyAlignment="1">
      <alignment horizontal="center" vertical="center" wrapText="1"/>
    </xf>
    <xf numFmtId="3" fontId="0" fillId="0" borderId="0" xfId="0" applyNumberFormat="1" applyAlignment="1">
      <alignment vertical="center" wrapText="1"/>
    </xf>
    <xf numFmtId="3" fontId="23" fillId="2" borderId="5" xfId="0" applyNumberFormat="1" applyFont="1" applyFill="1" applyBorder="1" applyAlignment="1" applyProtection="1">
      <alignment horizontal="center"/>
      <protection locked="0"/>
    </xf>
    <xf numFmtId="0" fontId="23" fillId="2" borderId="6" xfId="0" applyFont="1" applyFill="1" applyBorder="1" applyAlignment="1" applyProtection="1">
      <alignment horizontal="center"/>
      <protection locked="0"/>
    </xf>
    <xf numFmtId="0" fontId="23" fillId="2" borderId="7" xfId="0" applyFont="1" applyFill="1" applyBorder="1" applyAlignment="1" applyProtection="1">
      <alignment horizontal="center"/>
      <protection locked="0"/>
    </xf>
    <xf numFmtId="3" fontId="0" fillId="2" borderId="5" xfId="0" applyNumberFormat="1" applyFill="1" applyBorder="1" applyAlignment="1"/>
    <xf numFmtId="0" fontId="0" fillId="2" borderId="6" xfId="0" applyFill="1" applyBorder="1" applyAlignment="1"/>
    <xf numFmtId="0" fontId="0" fillId="2" borderId="7" xfId="0" applyFill="1" applyBorder="1" applyAlignment="1"/>
    <xf numFmtId="0" fontId="9" fillId="2" borderId="8" xfId="0" applyFont="1" applyFill="1" applyBorder="1" applyAlignment="1" applyProtection="1">
      <alignment horizontal="left" wrapText="1"/>
      <protection locked="0"/>
    </xf>
    <xf numFmtId="0" fontId="0" fillId="2" borderId="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2" xfId="0" applyFill="1" applyBorder="1" applyAlignment="1" applyProtection="1">
      <alignment wrapText="1"/>
      <protection locked="0"/>
    </xf>
    <xf numFmtId="0" fontId="0" fillId="2" borderId="13" xfId="0" applyFill="1" applyBorder="1" applyAlignment="1" applyProtection="1">
      <alignment wrapText="1"/>
      <protection locked="0"/>
    </xf>
    <xf numFmtId="0" fontId="25" fillId="0" borderId="0" xfId="0" applyFont="1" applyFill="1" applyBorder="1" applyAlignment="1" applyProtection="1"/>
    <xf numFmtId="3" fontId="19" fillId="0" borderId="0" xfId="0" applyNumberFormat="1" applyFont="1" applyAlignment="1">
      <alignment horizontal="right"/>
    </xf>
    <xf numFmtId="0" fontId="0" fillId="0" borderId="0" xfId="0" applyAlignment="1">
      <alignment horizontal="right"/>
    </xf>
    <xf numFmtId="3" fontId="24" fillId="0" borderId="0" xfId="0" applyNumberFormat="1" applyFont="1"/>
    <xf numFmtId="3" fontId="18" fillId="0" borderId="0" xfId="0" applyNumberFormat="1" applyFont="1" applyFill="1" applyBorder="1" applyAlignment="1" applyProtection="1"/>
    <xf numFmtId="3" fontId="19" fillId="0" borderId="14" xfId="0" applyNumberFormat="1" applyFont="1" applyBorder="1" applyAlignment="1" applyProtection="1"/>
    <xf numFmtId="3" fontId="18" fillId="0" borderId="0" xfId="0" applyNumberFormat="1" applyFont="1" applyProtection="1"/>
    <xf numFmtId="3" fontId="0" fillId="0" borderId="4" xfId="0" applyNumberFormat="1" applyBorder="1" applyAlignment="1" applyProtection="1"/>
    <xf numFmtId="0" fontId="0" fillId="0" borderId="4" xfId="0" applyBorder="1" applyAlignment="1" applyProtection="1"/>
    <xf numFmtId="3" fontId="19" fillId="0" borderId="14" xfId="0" applyNumberFormat="1" applyFont="1" applyFill="1" applyBorder="1" applyAlignment="1" applyProtection="1"/>
    <xf numFmtId="0" fontId="19" fillId="0" borderId="14" xfId="0" applyFont="1" applyBorder="1" applyAlignment="1" applyProtection="1"/>
    <xf numFmtId="3" fontId="26" fillId="0" borderId="0" xfId="0" applyNumberFormat="1" applyFont="1" applyAlignment="1">
      <alignment wrapText="1"/>
    </xf>
    <xf numFmtId="0" fontId="26" fillId="0" borderId="0" xfId="0" applyFont="1" applyAlignment="1">
      <alignment wrapText="1"/>
    </xf>
    <xf numFmtId="3" fontId="19" fillId="0" borderId="14" xfId="0" applyNumberFormat="1"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3" Type="http://schemas.openxmlformats.org/officeDocument/2006/relationships/hyperlink" Target="#Assets!A1"/><Relationship Id="rId2" Type="http://schemas.openxmlformats.org/officeDocument/2006/relationships/hyperlink" Target="#Instructions!A1"/><Relationship Id="rId1" Type="http://schemas.openxmlformats.org/officeDocument/2006/relationships/image" Target="../media/image1.JPG"/><Relationship Id="rId5" Type="http://schemas.openxmlformats.org/officeDocument/2006/relationships/hyperlink" Target="#'Financial Statement'!A1"/><Relationship Id="rId4" Type="http://schemas.openxmlformats.org/officeDocument/2006/relationships/hyperlink" Target="#Liabilities!A1"/></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68580</xdr:colOff>
      <xdr:row>0</xdr:row>
      <xdr:rowOff>148590</xdr:rowOff>
    </xdr:from>
    <xdr:to>
      <xdr:col>6</xdr:col>
      <xdr:colOff>166363</xdr:colOff>
      <xdr:row>9</xdr:row>
      <xdr:rowOff>45720</xdr:rowOff>
    </xdr:to>
    <xdr:pic>
      <xdr:nvPicPr>
        <xdr:cNvPr id="3" name="Picture 2">
          <a:extLst>
            <a:ext uri="{FF2B5EF4-FFF2-40B4-BE49-F238E27FC236}">
              <a16:creationId xmlns:a16="http://schemas.microsoft.com/office/drawing/2014/main" id="{CBF3379F-2C86-41D4-80B9-C50BA69FA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380" y="148590"/>
          <a:ext cx="2739383" cy="1680210"/>
        </a:xfrm>
        <a:prstGeom prst="rect">
          <a:avLst/>
        </a:prstGeom>
      </xdr:spPr>
    </xdr:pic>
    <xdr:clientData/>
  </xdr:twoCellAnchor>
  <xdr:twoCellAnchor>
    <xdr:from>
      <xdr:col>8</xdr:col>
      <xdr:colOff>50800</xdr:colOff>
      <xdr:row>5</xdr:row>
      <xdr:rowOff>171450</xdr:rowOff>
    </xdr:from>
    <xdr:to>
      <xdr:col>10</xdr:col>
      <xdr:colOff>622300</xdr:colOff>
      <xdr:row>7</xdr:row>
      <xdr:rowOff>76200</xdr:rowOff>
    </xdr:to>
    <xdr:sp macro="" textlink="">
      <xdr:nvSpPr>
        <xdr:cNvPr id="4" name="Arrow: Chevron 3">
          <a:hlinkClick xmlns:r="http://schemas.openxmlformats.org/officeDocument/2006/relationships" r:id="rId2"/>
          <a:extLst>
            <a:ext uri="{FF2B5EF4-FFF2-40B4-BE49-F238E27FC236}">
              <a16:creationId xmlns:a16="http://schemas.microsoft.com/office/drawing/2014/main" id="{981F2A3C-7E08-4AC2-8633-D93910354438}"/>
            </a:ext>
          </a:extLst>
        </xdr:cNvPr>
        <xdr:cNvSpPr/>
      </xdr:nvSpPr>
      <xdr:spPr>
        <a:xfrm>
          <a:off x="5334000" y="1155700"/>
          <a:ext cx="1892300" cy="298450"/>
        </a:xfrm>
        <a:prstGeom prst="chevron">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400" b="1">
              <a:solidFill>
                <a:schemeClr val="bg1"/>
              </a:solidFill>
            </a:rPr>
            <a:t>Instructions</a:t>
          </a:r>
        </a:p>
      </xdr:txBody>
    </xdr:sp>
    <xdr:clientData/>
  </xdr:twoCellAnchor>
  <xdr:twoCellAnchor>
    <xdr:from>
      <xdr:col>8</xdr:col>
      <xdr:colOff>44450</xdr:colOff>
      <xdr:row>8</xdr:row>
      <xdr:rowOff>19050</xdr:rowOff>
    </xdr:from>
    <xdr:to>
      <xdr:col>10</xdr:col>
      <xdr:colOff>615950</xdr:colOff>
      <xdr:row>9</xdr:row>
      <xdr:rowOff>120650</xdr:rowOff>
    </xdr:to>
    <xdr:sp macro="" textlink="">
      <xdr:nvSpPr>
        <xdr:cNvPr id="5" name="Arrow: Chevron 4">
          <a:hlinkClick xmlns:r="http://schemas.openxmlformats.org/officeDocument/2006/relationships" r:id="rId3"/>
          <a:extLst>
            <a:ext uri="{FF2B5EF4-FFF2-40B4-BE49-F238E27FC236}">
              <a16:creationId xmlns:a16="http://schemas.microsoft.com/office/drawing/2014/main" id="{1A6B2E26-EB70-4EF8-A485-373A314EA950}"/>
            </a:ext>
          </a:extLst>
        </xdr:cNvPr>
        <xdr:cNvSpPr/>
      </xdr:nvSpPr>
      <xdr:spPr>
        <a:xfrm>
          <a:off x="5327650" y="1593850"/>
          <a:ext cx="1892300" cy="298450"/>
        </a:xfrm>
        <a:prstGeom prst="chevron">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400" b="1">
              <a:solidFill>
                <a:schemeClr val="bg1"/>
              </a:solidFill>
            </a:rPr>
            <a:t>Assets</a:t>
          </a:r>
        </a:p>
      </xdr:txBody>
    </xdr:sp>
    <xdr:clientData/>
  </xdr:twoCellAnchor>
  <xdr:twoCellAnchor>
    <xdr:from>
      <xdr:col>8</xdr:col>
      <xdr:colOff>31750</xdr:colOff>
      <xdr:row>10</xdr:row>
      <xdr:rowOff>57150</xdr:rowOff>
    </xdr:from>
    <xdr:to>
      <xdr:col>10</xdr:col>
      <xdr:colOff>603250</xdr:colOff>
      <xdr:row>11</xdr:row>
      <xdr:rowOff>133350</xdr:rowOff>
    </xdr:to>
    <xdr:sp macro="" textlink="">
      <xdr:nvSpPr>
        <xdr:cNvPr id="6" name="Arrow: Chevron 5">
          <a:hlinkClick xmlns:r="http://schemas.openxmlformats.org/officeDocument/2006/relationships" r:id="rId4"/>
          <a:extLst>
            <a:ext uri="{FF2B5EF4-FFF2-40B4-BE49-F238E27FC236}">
              <a16:creationId xmlns:a16="http://schemas.microsoft.com/office/drawing/2014/main" id="{69E01B72-7E1E-49CE-88CA-393E8F1A3F45}"/>
            </a:ext>
          </a:extLst>
        </xdr:cNvPr>
        <xdr:cNvSpPr/>
      </xdr:nvSpPr>
      <xdr:spPr>
        <a:xfrm>
          <a:off x="5314950" y="2025650"/>
          <a:ext cx="1892300" cy="298450"/>
        </a:xfrm>
        <a:prstGeom prst="chevron">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400" b="1">
              <a:solidFill>
                <a:schemeClr val="bg1"/>
              </a:solidFill>
            </a:rPr>
            <a:t>Liabilities</a:t>
          </a:r>
        </a:p>
      </xdr:txBody>
    </xdr:sp>
    <xdr:clientData/>
  </xdr:twoCellAnchor>
  <xdr:twoCellAnchor>
    <xdr:from>
      <xdr:col>8</xdr:col>
      <xdr:colOff>31750</xdr:colOff>
      <xdr:row>12</xdr:row>
      <xdr:rowOff>50800</xdr:rowOff>
    </xdr:from>
    <xdr:to>
      <xdr:col>10</xdr:col>
      <xdr:colOff>603250</xdr:colOff>
      <xdr:row>13</xdr:row>
      <xdr:rowOff>152400</xdr:rowOff>
    </xdr:to>
    <xdr:sp macro="" textlink="">
      <xdr:nvSpPr>
        <xdr:cNvPr id="7" name="Arrow: Chevron 6">
          <a:hlinkClick xmlns:r="http://schemas.openxmlformats.org/officeDocument/2006/relationships" r:id="rId5"/>
          <a:extLst>
            <a:ext uri="{FF2B5EF4-FFF2-40B4-BE49-F238E27FC236}">
              <a16:creationId xmlns:a16="http://schemas.microsoft.com/office/drawing/2014/main" id="{D7CF5C18-A344-4FBA-9FA8-E8EB77C48D01}"/>
            </a:ext>
          </a:extLst>
        </xdr:cNvPr>
        <xdr:cNvSpPr/>
      </xdr:nvSpPr>
      <xdr:spPr>
        <a:xfrm>
          <a:off x="5314950" y="2463800"/>
          <a:ext cx="1892300" cy="298450"/>
        </a:xfrm>
        <a:prstGeom prst="chevron">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400" b="1">
              <a:solidFill>
                <a:schemeClr val="bg1"/>
              </a:solidFill>
            </a:rPr>
            <a:t>Statement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203199</xdr:colOff>
      <xdr:row>0</xdr:row>
      <xdr:rowOff>31750</xdr:rowOff>
    </xdr:from>
    <xdr:to>
      <xdr:col>2</xdr:col>
      <xdr:colOff>17354</xdr:colOff>
      <xdr:row>2</xdr:row>
      <xdr:rowOff>139700</xdr:rowOff>
    </xdr:to>
    <xdr:pic>
      <xdr:nvPicPr>
        <xdr:cNvPr id="4" name="Picture 3">
          <a:extLst>
            <a:ext uri="{FF2B5EF4-FFF2-40B4-BE49-F238E27FC236}">
              <a16:creationId xmlns:a16="http://schemas.microsoft.com/office/drawing/2014/main" id="{229A7E47-7BEA-48AF-8B80-444472368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199" y="31750"/>
          <a:ext cx="1439755" cy="685800"/>
        </a:xfrm>
        <a:prstGeom prst="rect">
          <a:avLst/>
        </a:prstGeom>
      </xdr:spPr>
    </xdr:pic>
    <xdr:clientData/>
  </xdr:twoCellAnchor>
  <xdr:twoCellAnchor editAs="oneCell">
    <xdr:from>
      <xdr:col>1</xdr:col>
      <xdr:colOff>654049</xdr:colOff>
      <xdr:row>11</xdr:row>
      <xdr:rowOff>0</xdr:rowOff>
    </xdr:from>
    <xdr:to>
      <xdr:col>3</xdr:col>
      <xdr:colOff>158750</xdr:colOff>
      <xdr:row>12</xdr:row>
      <xdr:rowOff>25400</xdr:rowOff>
    </xdr:to>
    <xdr:pic>
      <xdr:nvPicPr>
        <xdr:cNvPr id="5" name="Picture 4">
          <a:extLst>
            <a:ext uri="{FF2B5EF4-FFF2-40B4-BE49-F238E27FC236}">
              <a16:creationId xmlns:a16="http://schemas.microsoft.com/office/drawing/2014/main" id="{3B6B07A9-8571-474F-90D7-CDEF46CC3491}"/>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80000"/>
                  </a14:imgEffect>
                </a14:imgLayer>
              </a14:imgProps>
            </a:ext>
            <a:ext uri="{28A0092B-C50C-407E-A947-70E740481C1C}">
              <a14:useLocalDpi xmlns:a14="http://schemas.microsoft.com/office/drawing/2010/main" val="0"/>
            </a:ext>
          </a:extLst>
        </a:blip>
        <a:stretch>
          <a:fillRect/>
        </a:stretch>
      </xdr:blipFill>
      <xdr:spPr>
        <a:xfrm>
          <a:off x="1612899" y="3810000"/>
          <a:ext cx="825501" cy="222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557105</xdr:colOff>
      <xdr:row>2</xdr:row>
      <xdr:rowOff>114300</xdr:rowOff>
    </xdr:to>
    <xdr:pic>
      <xdr:nvPicPr>
        <xdr:cNvPr id="2" name="Picture 1">
          <a:extLst>
            <a:ext uri="{FF2B5EF4-FFF2-40B4-BE49-F238E27FC236}">
              <a16:creationId xmlns:a16="http://schemas.microsoft.com/office/drawing/2014/main" id="{2264C18F-EF25-48D5-A5AB-FE84E3571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975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118955</xdr:colOff>
      <xdr:row>2</xdr:row>
      <xdr:rowOff>114300</xdr:rowOff>
    </xdr:to>
    <xdr:pic>
      <xdr:nvPicPr>
        <xdr:cNvPr id="2" name="Picture 1">
          <a:extLst>
            <a:ext uri="{FF2B5EF4-FFF2-40B4-BE49-F238E27FC236}">
              <a16:creationId xmlns:a16="http://schemas.microsoft.com/office/drawing/2014/main" id="{4BB4D5CF-3659-42F2-8821-D51559630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9755"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353905</xdr:colOff>
      <xdr:row>2</xdr:row>
      <xdr:rowOff>203200</xdr:rowOff>
    </xdr:to>
    <xdr:pic>
      <xdr:nvPicPr>
        <xdr:cNvPr id="2" name="Picture 1">
          <a:extLst>
            <a:ext uri="{FF2B5EF4-FFF2-40B4-BE49-F238E27FC236}">
              <a16:creationId xmlns:a16="http://schemas.microsoft.com/office/drawing/2014/main" id="{7E3172F3-A2E5-4570-873B-C7A31B771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975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nancials@hubworldnon-profit.org" TargetMode="External"/><Relationship Id="rId1" Type="http://schemas.openxmlformats.org/officeDocument/2006/relationships/hyperlink" Target="mailto:financials@hubworldnon-profi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911E-1D41-4D6B-A4DF-0909D21F0294}">
  <sheetPr codeName="Sheet1"/>
  <dimension ref="A11:K32"/>
  <sheetViews>
    <sheetView showGridLines="0" showRowColHeaders="0" showRuler="0" view="pageLayout" zoomScale="125" zoomScaleNormal="100" zoomScalePageLayoutView="125" workbookViewId="0">
      <selection activeCell="A14" sqref="A14:H14"/>
    </sheetView>
  </sheetViews>
  <sheetFormatPr defaultRowHeight="15.5" x14ac:dyDescent="0.35"/>
  <sheetData>
    <row r="11" spans="1:9" ht="17.5" x14ac:dyDescent="0.35">
      <c r="A11" s="50" t="s">
        <v>2</v>
      </c>
      <c r="B11" s="48"/>
      <c r="C11" s="48"/>
      <c r="D11" s="48"/>
      <c r="E11" s="48"/>
      <c r="F11" s="48"/>
      <c r="G11" s="48"/>
      <c r="H11" s="48"/>
      <c r="I11" s="19"/>
    </row>
    <row r="12" spans="1:9" ht="17.5" x14ac:dyDescent="0.35">
      <c r="A12" s="51" t="s">
        <v>76</v>
      </c>
      <c r="B12" s="48"/>
      <c r="C12" s="48"/>
      <c r="D12" s="48"/>
      <c r="E12" s="48"/>
      <c r="F12" s="48"/>
      <c r="G12" s="48"/>
      <c r="H12" s="48"/>
      <c r="I12" s="19"/>
    </row>
    <row r="13" spans="1:9" x14ac:dyDescent="0.35">
      <c r="A13" s="47" t="s">
        <v>144</v>
      </c>
      <c r="B13" s="48"/>
      <c r="C13" s="48"/>
      <c r="D13" s="48"/>
      <c r="E13" s="48"/>
      <c r="F13" s="48"/>
      <c r="G13" s="48"/>
      <c r="H13" s="48"/>
      <c r="I13" s="20"/>
    </row>
    <row r="14" spans="1:9" x14ac:dyDescent="0.35">
      <c r="A14" s="52"/>
      <c r="B14" s="48"/>
      <c r="C14" s="48"/>
      <c r="D14" s="48"/>
      <c r="E14" s="48"/>
      <c r="F14" s="48"/>
      <c r="G14" s="48"/>
      <c r="H14" s="48"/>
      <c r="I14" s="3"/>
    </row>
    <row r="15" spans="1:9" x14ac:dyDescent="0.35">
      <c r="I15" s="3"/>
    </row>
    <row r="16" spans="1:9" x14ac:dyDescent="0.35">
      <c r="A16" s="3"/>
      <c r="B16" s="3"/>
      <c r="C16" s="3"/>
      <c r="D16" s="3"/>
      <c r="E16" s="3"/>
      <c r="F16" s="3"/>
      <c r="G16" s="3"/>
      <c r="H16" s="3"/>
      <c r="I16" s="3"/>
    </row>
    <row r="17" spans="1:11" x14ac:dyDescent="0.35">
      <c r="A17" s="53" t="s">
        <v>75</v>
      </c>
      <c r="B17" s="54"/>
      <c r="C17" s="54"/>
      <c r="D17" s="54"/>
      <c r="E17" s="54"/>
      <c r="F17" s="54"/>
      <c r="G17" s="54"/>
      <c r="H17" s="54"/>
      <c r="I17" s="17"/>
      <c r="J17" s="17"/>
      <c r="K17" s="17"/>
    </row>
    <row r="18" spans="1:11" x14ac:dyDescent="0.35">
      <c r="A18" s="54"/>
      <c r="B18" s="54"/>
      <c r="C18" s="54"/>
      <c r="D18" s="54"/>
      <c r="E18" s="54"/>
      <c r="F18" s="54"/>
      <c r="G18" s="54"/>
      <c r="H18" s="54"/>
    </row>
    <row r="19" spans="1:11" x14ac:dyDescent="0.35">
      <c r="A19" s="49" t="s">
        <v>0</v>
      </c>
      <c r="B19" s="49"/>
      <c r="C19" s="49"/>
      <c r="D19" s="49"/>
      <c r="E19" s="49"/>
      <c r="F19" s="49"/>
      <c r="G19" s="49"/>
      <c r="H19" s="49"/>
      <c r="I19" s="18"/>
    </row>
    <row r="20" spans="1:11" x14ac:dyDescent="0.35">
      <c r="A20" s="49"/>
      <c r="B20" s="49"/>
      <c r="C20" s="49"/>
      <c r="D20" s="49"/>
      <c r="E20" s="49"/>
      <c r="F20" s="49"/>
      <c r="G20" s="49"/>
      <c r="H20" s="49"/>
      <c r="I20" s="18"/>
    </row>
    <row r="21" spans="1:11" x14ac:dyDescent="0.35">
      <c r="A21" s="49"/>
      <c r="B21" s="49"/>
      <c r="C21" s="49"/>
      <c r="D21" s="49"/>
      <c r="E21" s="49"/>
      <c r="F21" s="49"/>
      <c r="G21" s="49"/>
      <c r="H21" s="49"/>
      <c r="I21" s="18"/>
    </row>
    <row r="22" spans="1:11" x14ac:dyDescent="0.35">
      <c r="A22" s="49"/>
      <c r="B22" s="49"/>
      <c r="C22" s="49"/>
      <c r="D22" s="49"/>
      <c r="E22" s="49"/>
      <c r="F22" s="49"/>
      <c r="G22" s="49"/>
      <c r="H22" s="49"/>
      <c r="I22" s="1"/>
    </row>
    <row r="23" spans="1:11" x14ac:dyDescent="0.35">
      <c r="A23" s="1"/>
      <c r="B23" s="1"/>
      <c r="C23" s="1"/>
      <c r="D23" s="1"/>
      <c r="E23" s="1"/>
      <c r="F23" s="1"/>
      <c r="G23" s="1"/>
      <c r="H23" s="1"/>
      <c r="I23" s="1"/>
    </row>
    <row r="24" spans="1:11" x14ac:dyDescent="0.35">
      <c r="A24" s="49" t="s">
        <v>1</v>
      </c>
      <c r="B24" s="49"/>
      <c r="C24" s="49"/>
      <c r="D24" s="49"/>
      <c r="E24" s="49"/>
      <c r="F24" s="49"/>
      <c r="G24" s="49"/>
      <c r="H24" s="49"/>
      <c r="I24" s="18"/>
    </row>
    <row r="25" spans="1:11" x14ac:dyDescent="0.35">
      <c r="A25" s="49"/>
      <c r="B25" s="49"/>
      <c r="C25" s="49"/>
      <c r="D25" s="49"/>
      <c r="E25" s="49"/>
      <c r="F25" s="49"/>
      <c r="G25" s="49"/>
      <c r="H25" s="49"/>
      <c r="I25" s="18"/>
    </row>
    <row r="26" spans="1:11" x14ac:dyDescent="0.35">
      <c r="A26" s="49"/>
      <c r="B26" s="49"/>
      <c r="C26" s="49"/>
      <c r="D26" s="49"/>
      <c r="E26" s="49"/>
      <c r="F26" s="49"/>
      <c r="G26" s="49"/>
      <c r="H26" s="49"/>
      <c r="I26" s="1"/>
    </row>
    <row r="27" spans="1:11" x14ac:dyDescent="0.35">
      <c r="A27" s="1"/>
      <c r="B27" s="1"/>
      <c r="C27" s="1"/>
      <c r="D27" s="1"/>
      <c r="E27" s="1"/>
      <c r="F27" s="1"/>
      <c r="G27" s="1"/>
      <c r="H27" s="1"/>
      <c r="I27" s="1"/>
    </row>
    <row r="28" spans="1:11" x14ac:dyDescent="0.35">
      <c r="A28" s="46" t="s">
        <v>3</v>
      </c>
      <c r="B28" s="46"/>
      <c r="C28" s="46"/>
      <c r="D28" s="46"/>
      <c r="E28" s="46"/>
      <c r="F28" s="46"/>
      <c r="G28" s="46"/>
      <c r="H28" s="46"/>
      <c r="I28" s="46"/>
    </row>
    <row r="30" spans="1:11" x14ac:dyDescent="0.35">
      <c r="A30" t="s">
        <v>141</v>
      </c>
    </row>
    <row r="32" spans="1:11" x14ac:dyDescent="0.35">
      <c r="B32" s="43" t="s">
        <v>144</v>
      </c>
    </row>
  </sheetData>
  <sheetProtection algorithmName="SHA-512" hashValue="MluGltAN15OaMUbozOlAKOLwqwWSpVC982iNhvsOmXWoTdkcU7QtDrKDO6rwsXsoq7Mw0zY1IC/Dl8I0bBXtBQ==" saltValue="A/7sPh0ArRpphpvxDh5/tQ==" spinCount="100000" sheet="1" objects="1" scenarios="1"/>
  <mergeCells count="8">
    <mergeCell ref="A28:I28"/>
    <mergeCell ref="A13:H13"/>
    <mergeCell ref="A19:H22"/>
    <mergeCell ref="A24:H26"/>
    <mergeCell ref="A11:H11"/>
    <mergeCell ref="A12:H12"/>
    <mergeCell ref="A14:H14"/>
    <mergeCell ref="A17:H18"/>
  </mergeCells>
  <hyperlinks>
    <hyperlink ref="B32" r:id="rId1" xr:uid="{5068D18A-B9D6-4D37-A24C-8AFAD089FC48}"/>
    <hyperlink ref="A13" r:id="rId2" xr:uid="{FDBD736A-B3DB-44F5-93E7-87A648F5CA70}"/>
  </hyperlinks>
  <pageMargins left="0.25" right="0.25" top="0.75" bottom="0.75" header="0.3" footer="0.3"/>
  <pageSetup orientation="portrait" horizontalDpi="300" verticalDpi="300"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1C2D-BBA3-4228-95D7-D869F4D2D38E}">
  <sheetPr codeName="Sheet13"/>
  <dimension ref="A1"/>
  <sheetViews>
    <sheetView workbookViewId="0"/>
  </sheetViews>
  <sheetFormatPr defaultRowHeight="15.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0B71-8BD3-44EA-8AC4-894414122AA9}">
  <sheetPr codeName="Sheet14"/>
  <dimension ref="A1"/>
  <sheetViews>
    <sheetView workbookViewId="0"/>
  </sheetViews>
  <sheetFormatPr defaultRowHeight="15.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FC86-477B-4990-BC43-1E44D28C3DCE}">
  <sheetPr codeName="Sheet15"/>
  <dimension ref="A1"/>
  <sheetViews>
    <sheetView workbookViewId="0"/>
  </sheetViews>
  <sheetFormatPr defaultRowHeight="15.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5828-8026-43DB-9BFF-3C94E15B2722}">
  <sheetPr codeName="Sheet16"/>
  <dimension ref="A1"/>
  <sheetViews>
    <sheetView workbookViewId="0"/>
  </sheetViews>
  <sheetFormatPr defaultRowHeight="15.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CDB0B-D04E-4395-B237-A677EF98A945}">
  <sheetPr codeName="Sheet17"/>
  <dimension ref="A1"/>
  <sheetViews>
    <sheetView workbookViewId="0"/>
  </sheetViews>
  <sheetFormatPr defaultRowHeight="15.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BDC94-0475-461E-9046-1BA2BC93195F}">
  <sheetPr codeName="Sheet18"/>
  <dimension ref="A1"/>
  <sheetViews>
    <sheetView workbookViewId="0"/>
  </sheetViews>
  <sheetFormatPr defaultRowHeight="15.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0815F-ED0C-427B-AA0B-9AF9494DC714}">
  <sheetPr codeName="Sheet19"/>
  <dimension ref="A1"/>
  <sheetViews>
    <sheetView workbookViewId="0"/>
  </sheetViews>
  <sheetFormatPr defaultRowHeight="15.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A62A-C9F0-48F5-B8B7-3F91A944AE6B}">
  <sheetPr codeName="Sheet20"/>
  <dimension ref="A1"/>
  <sheetViews>
    <sheetView workbookViewId="0"/>
  </sheetViews>
  <sheetFormatPr defaultRowHeight="15.5"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D4AB-2065-45E2-9D2F-6B9841CD764B}">
  <sheetPr codeName="Sheet21"/>
  <dimension ref="A1"/>
  <sheetViews>
    <sheetView workbookViewId="0"/>
  </sheetViews>
  <sheetFormatPr defaultRowHeight="15.5" x14ac:dyDescent="0.3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8AB2-B5EE-49E6-A912-6A04BF4F56EA}">
  <sheetPr codeName="Sheet22"/>
  <dimension ref="A1"/>
  <sheetViews>
    <sheetView workbookViewId="0"/>
  </sheetViews>
  <sheetFormatPr defaultRowHeight="15.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CB32-2E6A-4A2D-A62C-BE7F37044CEC}">
  <sheetPr codeName="Sheet2"/>
  <dimension ref="A1:V70"/>
  <sheetViews>
    <sheetView showGridLines="0" showRowColHeaders="0" showRuler="0" view="pageLayout" topLeftCell="A4" zoomScale="125" zoomScaleNormal="100" zoomScalePageLayoutView="125" workbookViewId="0">
      <selection sqref="A1:K1"/>
    </sheetView>
  </sheetViews>
  <sheetFormatPr defaultRowHeight="15.5" x14ac:dyDescent="0.35"/>
  <cols>
    <col min="1" max="1" width="12.6640625" customWidth="1"/>
    <col min="11" max="11" width="4.6640625" customWidth="1"/>
    <col min="12" max="12" width="8.6640625" hidden="1" customWidth="1"/>
    <col min="13" max="13" width="8.6640625" style="14" hidden="1" customWidth="1"/>
    <col min="14" max="22" width="8.6640625" hidden="1" customWidth="1"/>
    <col min="23" max="25" width="0" hidden="1" customWidth="1"/>
  </cols>
  <sheetData>
    <row r="1" spans="1:14" ht="25.5" customHeight="1" x14ac:dyDescent="0.5">
      <c r="A1" s="63" t="s">
        <v>4</v>
      </c>
      <c r="B1" s="63"/>
      <c r="C1" s="63"/>
      <c r="D1" s="63"/>
      <c r="E1" s="63"/>
      <c r="F1" s="63"/>
      <c r="G1" s="63"/>
      <c r="H1" s="63"/>
      <c r="I1" s="63"/>
      <c r="J1" s="63"/>
      <c r="K1" s="63"/>
    </row>
    <row r="2" spans="1:14" ht="20" x14ac:dyDescent="0.4">
      <c r="A2" s="68" t="str">
        <f>D30</f>
        <v>Your Name Appears Here</v>
      </c>
      <c r="B2" s="68"/>
      <c r="C2" s="68"/>
      <c r="D2" s="68"/>
      <c r="E2" s="68"/>
      <c r="F2" s="68"/>
      <c r="G2" s="68"/>
      <c r="H2" s="68"/>
      <c r="I2" s="68"/>
      <c r="J2" s="68"/>
      <c r="K2" s="68"/>
    </row>
    <row r="3" spans="1:14" x14ac:dyDescent="0.35">
      <c r="C3" s="2"/>
    </row>
    <row r="4" spans="1:14" x14ac:dyDescent="0.35">
      <c r="A4" s="70" t="s">
        <v>10</v>
      </c>
      <c r="B4" s="70"/>
      <c r="C4" s="70"/>
      <c r="D4" s="70"/>
      <c r="E4" s="70"/>
      <c r="F4" s="70"/>
      <c r="G4" s="70"/>
      <c r="H4" s="70"/>
      <c r="I4" s="70"/>
      <c r="J4" s="70"/>
      <c r="K4" s="70"/>
      <c r="L4" s="4"/>
      <c r="M4" s="10"/>
      <c r="N4" s="4"/>
    </row>
    <row r="5" spans="1:14" x14ac:dyDescent="0.35">
      <c r="A5" s="70"/>
      <c r="B5" s="70"/>
      <c r="C5" s="70"/>
      <c r="D5" s="70"/>
      <c r="E5" s="70"/>
      <c r="F5" s="70"/>
      <c r="G5" s="70"/>
      <c r="H5" s="70"/>
      <c r="I5" s="70"/>
      <c r="J5" s="70"/>
      <c r="K5" s="70"/>
      <c r="L5" s="4"/>
      <c r="M5" s="10"/>
      <c r="N5" s="4"/>
    </row>
    <row r="6" spans="1:14" x14ac:dyDescent="0.35">
      <c r="A6" s="70"/>
      <c r="B6" s="70"/>
      <c r="C6" s="70"/>
      <c r="D6" s="70"/>
      <c r="E6" s="70"/>
      <c r="F6" s="70"/>
      <c r="G6" s="70"/>
      <c r="H6" s="70"/>
      <c r="I6" s="70"/>
      <c r="J6" s="70"/>
      <c r="K6" s="70"/>
      <c r="L6" s="4"/>
      <c r="M6" s="10"/>
      <c r="N6" s="4"/>
    </row>
    <row r="7" spans="1:14" ht="7.25" customHeight="1" x14ac:dyDescent="0.35">
      <c r="A7" s="4"/>
      <c r="B7" s="4"/>
      <c r="C7" s="12"/>
      <c r="D7" s="4"/>
      <c r="E7" s="4"/>
      <c r="F7" s="4"/>
      <c r="G7" s="4"/>
      <c r="H7" s="4"/>
      <c r="I7" s="4"/>
      <c r="J7" s="4"/>
      <c r="K7" s="4"/>
      <c r="L7" s="4"/>
      <c r="M7" s="10"/>
      <c r="N7" s="4"/>
    </row>
    <row r="8" spans="1:14" ht="15.75" customHeight="1" x14ac:dyDescent="0.5">
      <c r="B8" s="5" t="s">
        <v>5</v>
      </c>
      <c r="C8" s="6"/>
      <c r="D8" s="73" t="s">
        <v>6</v>
      </c>
      <c r="E8" s="49"/>
      <c r="F8" s="49"/>
      <c r="G8" s="49"/>
      <c r="H8" s="49"/>
      <c r="I8" s="49"/>
      <c r="J8" s="49"/>
      <c r="K8" s="49"/>
      <c r="L8" s="1"/>
      <c r="M8" s="10"/>
    </row>
    <row r="9" spans="1:14" ht="15.75" customHeight="1" x14ac:dyDescent="0.5">
      <c r="C9" s="7"/>
      <c r="D9" s="49"/>
      <c r="E9" s="49"/>
      <c r="F9" s="49"/>
      <c r="G9" s="49"/>
      <c r="H9" s="49"/>
      <c r="I9" s="49"/>
      <c r="J9" s="49"/>
      <c r="K9" s="49"/>
      <c r="L9" s="1"/>
      <c r="M9" s="10"/>
    </row>
    <row r="10" spans="1:14" ht="15.75" customHeight="1" x14ac:dyDescent="0.5">
      <c r="C10" s="7"/>
      <c r="D10" s="49"/>
      <c r="E10" s="49"/>
      <c r="F10" s="49"/>
      <c r="G10" s="49"/>
      <c r="H10" s="49"/>
      <c r="I10" s="49"/>
      <c r="J10" s="49"/>
      <c r="K10" s="49"/>
      <c r="L10" s="1"/>
      <c r="M10" s="10"/>
    </row>
    <row r="11" spans="1:14" ht="7.25" customHeight="1" x14ac:dyDescent="0.5">
      <c r="C11" s="13"/>
      <c r="D11" s="1"/>
      <c r="E11" s="1"/>
      <c r="F11" s="1"/>
      <c r="G11" s="1"/>
      <c r="H11" s="1"/>
      <c r="I11" s="1"/>
      <c r="J11" s="1"/>
      <c r="K11" s="1"/>
      <c r="L11" s="1"/>
    </row>
    <row r="12" spans="1:14" ht="15.75" customHeight="1" x14ac:dyDescent="0.35">
      <c r="B12" s="5" t="s">
        <v>7</v>
      </c>
      <c r="C12" s="8">
        <v>1</v>
      </c>
      <c r="D12" s="69" t="s">
        <v>8</v>
      </c>
      <c r="E12" s="70"/>
      <c r="F12" s="70"/>
      <c r="G12" s="70"/>
      <c r="H12" s="70"/>
      <c r="I12" s="70"/>
      <c r="J12" s="70"/>
      <c r="K12" s="70"/>
      <c r="L12" s="4"/>
      <c r="M12" s="10"/>
    </row>
    <row r="13" spans="1:14" ht="15.75" customHeight="1" x14ac:dyDescent="0.5">
      <c r="C13" s="7"/>
      <c r="D13" s="70"/>
      <c r="E13" s="70"/>
      <c r="F13" s="70"/>
      <c r="G13" s="70"/>
      <c r="H13" s="70"/>
      <c r="I13" s="70"/>
      <c r="J13" s="70"/>
      <c r="K13" s="70"/>
      <c r="L13" s="4"/>
      <c r="M13" s="10"/>
    </row>
    <row r="14" spans="1:14" ht="15.75" customHeight="1" x14ac:dyDescent="0.5">
      <c r="C14" s="7"/>
      <c r="D14" s="70"/>
      <c r="E14" s="70"/>
      <c r="F14" s="70"/>
      <c r="G14" s="70"/>
      <c r="H14" s="70"/>
      <c r="I14" s="70"/>
      <c r="J14" s="70"/>
      <c r="K14" s="70"/>
      <c r="L14" s="4"/>
      <c r="M14" s="10"/>
    </row>
    <row r="15" spans="1:14" ht="7.25" customHeight="1" x14ac:dyDescent="0.5">
      <c r="C15" s="13"/>
      <c r="D15" s="4"/>
      <c r="E15" s="4"/>
      <c r="F15" s="4"/>
      <c r="G15" s="4"/>
      <c r="H15" s="4"/>
      <c r="I15" s="4"/>
      <c r="J15" s="4"/>
      <c r="K15" s="4"/>
      <c r="L15" s="4"/>
    </row>
    <row r="16" spans="1:14" ht="15.75" customHeight="1" x14ac:dyDescent="0.5">
      <c r="B16" s="5" t="s">
        <v>9</v>
      </c>
      <c r="C16" s="9"/>
      <c r="D16" s="71" t="s">
        <v>11</v>
      </c>
      <c r="E16" s="72"/>
      <c r="F16" s="72"/>
      <c r="G16" s="72"/>
      <c r="H16" s="72"/>
      <c r="I16" s="72"/>
      <c r="J16" s="72"/>
      <c r="K16" s="72"/>
      <c r="L16" s="1"/>
      <c r="M16" s="10"/>
    </row>
    <row r="17" spans="1:13" ht="15.75" customHeight="1" x14ac:dyDescent="0.35">
      <c r="D17" s="72"/>
      <c r="E17" s="72"/>
      <c r="F17" s="72"/>
      <c r="G17" s="72"/>
      <c r="H17" s="72"/>
      <c r="I17" s="72"/>
      <c r="J17" s="72"/>
      <c r="K17" s="72"/>
      <c r="L17" s="1"/>
      <c r="M17" s="10"/>
    </row>
    <row r="18" spans="1:13" ht="15.75" customHeight="1" x14ac:dyDescent="0.35">
      <c r="D18" s="72"/>
      <c r="E18" s="72"/>
      <c r="F18" s="72"/>
      <c r="G18" s="72"/>
      <c r="H18" s="72"/>
      <c r="I18" s="72"/>
      <c r="J18" s="72"/>
      <c r="K18" s="72"/>
      <c r="L18" s="1"/>
      <c r="M18" s="10"/>
    </row>
    <row r="19" spans="1:13" ht="7.25" customHeight="1" x14ac:dyDescent="0.35">
      <c r="D19" s="72"/>
      <c r="E19" s="72"/>
      <c r="F19" s="72"/>
      <c r="G19" s="72"/>
      <c r="H19" s="72"/>
      <c r="I19" s="72"/>
      <c r="J19" s="72"/>
      <c r="K19" s="72"/>
    </row>
    <row r="20" spans="1:13" ht="16" thickBot="1" x14ac:dyDescent="0.4">
      <c r="A20" s="64" t="s">
        <v>12</v>
      </c>
      <c r="B20" s="64"/>
      <c r="C20" s="64"/>
      <c r="D20" s="64"/>
      <c r="E20" s="64"/>
      <c r="F20" s="64"/>
      <c r="G20" s="64"/>
      <c r="H20" s="64"/>
      <c r="I20" s="64"/>
      <c r="J20" s="64"/>
      <c r="K20" s="65"/>
      <c r="M20" s="15" t="s">
        <v>25</v>
      </c>
    </row>
    <row r="21" spans="1:13" ht="8.5" customHeight="1" x14ac:dyDescent="0.35">
      <c r="C21" s="11"/>
      <c r="M21" s="15" t="s">
        <v>73</v>
      </c>
    </row>
    <row r="22" spans="1:13" x14ac:dyDescent="0.35">
      <c r="C22" s="11" t="s">
        <v>15</v>
      </c>
      <c r="D22" s="55"/>
      <c r="E22" s="57"/>
      <c r="F22" s="57"/>
      <c r="G22" s="58"/>
      <c r="M22" s="15" t="s">
        <v>26</v>
      </c>
    </row>
    <row r="23" spans="1:13" ht="7.25" customHeight="1" x14ac:dyDescent="0.35">
      <c r="C23" s="11"/>
      <c r="M23" s="15" t="s">
        <v>27</v>
      </c>
    </row>
    <row r="24" spans="1:13" x14ac:dyDescent="0.35">
      <c r="C24" s="11" t="s">
        <v>14</v>
      </c>
      <c r="D24" s="55"/>
      <c r="E24" s="57"/>
      <c r="F24" s="57"/>
      <c r="G24" s="58"/>
      <c r="M24" s="15" t="s">
        <v>28</v>
      </c>
    </row>
    <row r="25" spans="1:13" ht="7.25" customHeight="1" x14ac:dyDescent="0.35">
      <c r="C25" s="11"/>
      <c r="M25" s="15" t="s">
        <v>29</v>
      </c>
    </row>
    <row r="26" spans="1:13" x14ac:dyDescent="0.35">
      <c r="C26" s="11" t="s">
        <v>13</v>
      </c>
      <c r="D26" s="55"/>
      <c r="E26" s="57"/>
      <c r="F26" s="57"/>
      <c r="G26" s="58"/>
      <c r="M26" s="15" t="s">
        <v>30</v>
      </c>
    </row>
    <row r="27" spans="1:13" ht="7.25" customHeight="1" x14ac:dyDescent="0.35">
      <c r="C27" s="11"/>
      <c r="M27" s="15" t="s">
        <v>31</v>
      </c>
    </row>
    <row r="28" spans="1:13" x14ac:dyDescent="0.35">
      <c r="C28" s="11" t="s">
        <v>16</v>
      </c>
      <c r="D28" s="55"/>
      <c r="E28" s="57"/>
      <c r="F28" s="57"/>
      <c r="G28" s="58"/>
      <c r="M28" s="44" t="s">
        <v>32</v>
      </c>
    </row>
    <row r="29" spans="1:13" ht="7.25" customHeight="1" x14ac:dyDescent="0.35">
      <c r="C29" s="11"/>
      <c r="M29" s="15" t="s">
        <v>33</v>
      </c>
    </row>
    <row r="30" spans="1:13" x14ac:dyDescent="0.35">
      <c r="C30" s="11" t="s">
        <v>17</v>
      </c>
      <c r="D30" s="55" t="s">
        <v>148</v>
      </c>
      <c r="E30" s="57"/>
      <c r="F30" s="57"/>
      <c r="G30" s="57"/>
      <c r="H30" s="57"/>
      <c r="I30" s="58"/>
      <c r="M30" s="15" t="s">
        <v>34</v>
      </c>
    </row>
    <row r="31" spans="1:13" ht="13" customHeight="1" x14ac:dyDescent="0.35">
      <c r="C31" s="11"/>
      <c r="D31" s="27" t="s">
        <v>18</v>
      </c>
      <c r="E31" s="28"/>
      <c r="M31" s="15" t="s">
        <v>35</v>
      </c>
    </row>
    <row r="32" spans="1:13" x14ac:dyDescent="0.35">
      <c r="C32" s="11" t="s">
        <v>19</v>
      </c>
      <c r="D32" s="55"/>
      <c r="E32" s="59"/>
      <c r="F32" s="59"/>
      <c r="G32" s="59"/>
      <c r="H32" s="59"/>
      <c r="I32" s="56"/>
      <c r="M32" s="15" t="s">
        <v>36</v>
      </c>
    </row>
    <row r="33" spans="1:13" ht="7.25" customHeight="1" x14ac:dyDescent="0.35">
      <c r="C33" s="11"/>
      <c r="M33" s="15" t="s">
        <v>37</v>
      </c>
    </row>
    <row r="34" spans="1:13" x14ac:dyDescent="0.35">
      <c r="C34" s="11" t="s">
        <v>20</v>
      </c>
      <c r="D34" s="55"/>
      <c r="E34" s="56"/>
      <c r="M34" s="15" t="s">
        <v>38</v>
      </c>
    </row>
    <row r="35" spans="1:13" ht="7.25" customHeight="1" x14ac:dyDescent="0.35">
      <c r="C35" s="11"/>
      <c r="M35" s="15" t="s">
        <v>39</v>
      </c>
    </row>
    <row r="36" spans="1:13" x14ac:dyDescent="0.35">
      <c r="C36" s="11" t="s">
        <v>21</v>
      </c>
      <c r="D36" s="55"/>
      <c r="E36" s="59"/>
      <c r="F36" s="59"/>
      <c r="G36" s="56"/>
      <c r="M36" s="15" t="s">
        <v>40</v>
      </c>
    </row>
    <row r="37" spans="1:13" ht="7.25" customHeight="1" x14ac:dyDescent="0.35">
      <c r="C37" s="11"/>
      <c r="M37" s="15" t="s">
        <v>41</v>
      </c>
    </row>
    <row r="38" spans="1:13" x14ac:dyDescent="0.35">
      <c r="C38" s="11" t="s">
        <v>22</v>
      </c>
      <c r="D38" s="21" t="s">
        <v>51</v>
      </c>
      <c r="E38" s="27" t="s">
        <v>74</v>
      </c>
      <c r="F38" s="28"/>
      <c r="M38" s="15" t="s">
        <v>42</v>
      </c>
    </row>
    <row r="39" spans="1:13" ht="7.25" customHeight="1" x14ac:dyDescent="0.35">
      <c r="C39" s="11"/>
      <c r="M39" s="15" t="s">
        <v>43</v>
      </c>
    </row>
    <row r="40" spans="1:13" x14ac:dyDescent="0.35">
      <c r="C40" s="11" t="s">
        <v>23</v>
      </c>
      <c r="D40" s="60"/>
      <c r="E40" s="61"/>
      <c r="M40" s="15" t="s">
        <v>44</v>
      </c>
    </row>
    <row r="41" spans="1:13" ht="7.25" customHeight="1" x14ac:dyDescent="0.35">
      <c r="C41" s="11"/>
      <c r="M41" s="15" t="s">
        <v>45</v>
      </c>
    </row>
    <row r="42" spans="1:13" x14ac:dyDescent="0.35">
      <c r="C42" s="11" t="s">
        <v>24</v>
      </c>
      <c r="D42" s="60"/>
      <c r="E42" s="62"/>
      <c r="F42" s="61"/>
      <c r="M42" s="15" t="s">
        <v>46</v>
      </c>
    </row>
    <row r="43" spans="1:13" ht="7.25" customHeight="1" x14ac:dyDescent="0.35">
      <c r="C43" s="11"/>
      <c r="M43" s="15" t="s">
        <v>47</v>
      </c>
    </row>
    <row r="44" spans="1:13" ht="15.75" customHeight="1" x14ac:dyDescent="0.35">
      <c r="C44" s="11" t="s">
        <v>134</v>
      </c>
      <c r="D44" s="66"/>
      <c r="E44" s="67"/>
      <c r="F44" s="27" t="s">
        <v>135</v>
      </c>
      <c r="M44" s="15" t="s">
        <v>145</v>
      </c>
    </row>
    <row r="45" spans="1:13" ht="7.25" customHeight="1" x14ac:dyDescent="0.35">
      <c r="C45" s="11"/>
      <c r="M45" s="15" t="s">
        <v>47</v>
      </c>
    </row>
    <row r="46" spans="1:13" ht="16" thickBot="1" x14ac:dyDescent="0.4">
      <c r="A46" s="64" t="s">
        <v>77</v>
      </c>
      <c r="B46" s="64"/>
      <c r="C46" s="64"/>
      <c r="D46" s="64"/>
      <c r="E46" s="64"/>
      <c r="F46" s="64"/>
      <c r="G46" s="64"/>
      <c r="H46" s="64"/>
      <c r="I46" s="64"/>
      <c r="J46" s="64"/>
      <c r="K46" s="65"/>
      <c r="M46" s="15" t="s">
        <v>48</v>
      </c>
    </row>
    <row r="47" spans="1:13" x14ac:dyDescent="0.35">
      <c r="M47" s="15" t="s">
        <v>49</v>
      </c>
    </row>
    <row r="48" spans="1:13" x14ac:dyDescent="0.35">
      <c r="C48" s="11" t="s">
        <v>78</v>
      </c>
      <c r="D48" s="55" t="s">
        <v>146</v>
      </c>
      <c r="E48" s="56"/>
      <c r="F48" s="27" t="s">
        <v>147</v>
      </c>
      <c r="M48" s="15" t="s">
        <v>50</v>
      </c>
    </row>
    <row r="49" spans="1:13" x14ac:dyDescent="0.35">
      <c r="M49" s="15" t="s">
        <v>51</v>
      </c>
    </row>
    <row r="50" spans="1:13" x14ac:dyDescent="0.35">
      <c r="A50" s="2" t="s">
        <v>79</v>
      </c>
      <c r="M50" s="15" t="s">
        <v>52</v>
      </c>
    </row>
    <row r="51" spans="1:13" x14ac:dyDescent="0.35">
      <c r="M51" s="15" t="s">
        <v>53</v>
      </c>
    </row>
    <row r="52" spans="1:13" x14ac:dyDescent="0.35">
      <c r="M52" s="15" t="s">
        <v>54</v>
      </c>
    </row>
    <row r="53" spans="1:13" x14ac:dyDescent="0.35">
      <c r="M53" s="15" t="s">
        <v>55</v>
      </c>
    </row>
    <row r="54" spans="1:13" x14ac:dyDescent="0.35">
      <c r="M54" s="15" t="s">
        <v>56</v>
      </c>
    </row>
    <row r="55" spans="1:13" x14ac:dyDescent="0.35">
      <c r="M55" s="15" t="s">
        <v>57</v>
      </c>
    </row>
    <row r="56" spans="1:13" x14ac:dyDescent="0.35">
      <c r="M56" s="15" t="s">
        <v>58</v>
      </c>
    </row>
    <row r="57" spans="1:13" x14ac:dyDescent="0.35">
      <c r="M57" s="15" t="s">
        <v>59</v>
      </c>
    </row>
    <row r="58" spans="1:13" x14ac:dyDescent="0.35">
      <c r="M58" s="15" t="s">
        <v>60</v>
      </c>
    </row>
    <row r="59" spans="1:13" x14ac:dyDescent="0.35">
      <c r="M59" s="15" t="s">
        <v>61</v>
      </c>
    </row>
    <row r="60" spans="1:13" x14ac:dyDescent="0.35">
      <c r="M60" s="15" t="s">
        <v>62</v>
      </c>
    </row>
    <row r="61" spans="1:13" x14ac:dyDescent="0.35">
      <c r="M61" s="15" t="s">
        <v>63</v>
      </c>
    </row>
    <row r="62" spans="1:13" x14ac:dyDescent="0.35">
      <c r="M62" s="15" t="s">
        <v>64</v>
      </c>
    </row>
    <row r="63" spans="1:13" x14ac:dyDescent="0.35">
      <c r="M63" s="15" t="s">
        <v>65</v>
      </c>
    </row>
    <row r="64" spans="1:13" x14ac:dyDescent="0.35">
      <c r="M64" s="15" t="s">
        <v>66</v>
      </c>
    </row>
    <row r="65" spans="13:13" x14ac:dyDescent="0.35">
      <c r="M65" s="15" t="s">
        <v>67</v>
      </c>
    </row>
    <row r="66" spans="13:13" x14ac:dyDescent="0.35">
      <c r="M66" s="15" t="s">
        <v>68</v>
      </c>
    </row>
    <row r="67" spans="13:13" x14ac:dyDescent="0.35">
      <c r="M67" s="15" t="s">
        <v>69</v>
      </c>
    </row>
    <row r="68" spans="13:13" x14ac:dyDescent="0.35">
      <c r="M68" s="15" t="s">
        <v>70</v>
      </c>
    </row>
    <row r="69" spans="13:13" x14ac:dyDescent="0.35">
      <c r="M69" s="15" t="s">
        <v>71</v>
      </c>
    </row>
    <row r="70" spans="13:13" x14ac:dyDescent="0.35">
      <c r="M70" s="15" t="s">
        <v>72</v>
      </c>
    </row>
  </sheetData>
  <sheetProtection algorithmName="SHA-512" hashValue="W/zD/nv33RjJhhxWxnp/jaarVbGv4BwmspFdoc+++Y8X6YuyLiJCsFKnOmk8VbiEN16cAEIyv/JErnj0mErhjg==" saltValue="Tg1ywrL7s7IBOcNI+hCmSw==" spinCount="100000" sheet="1" objects="1" scenarios="1"/>
  <mergeCells count="20">
    <mergeCell ref="A1:K1"/>
    <mergeCell ref="A46:K46"/>
    <mergeCell ref="D44:E44"/>
    <mergeCell ref="A2:K2"/>
    <mergeCell ref="D12:K14"/>
    <mergeCell ref="D16:K19"/>
    <mergeCell ref="A20:K20"/>
    <mergeCell ref="D22:G22"/>
    <mergeCell ref="D24:G24"/>
    <mergeCell ref="D26:G26"/>
    <mergeCell ref="A4:K6"/>
    <mergeCell ref="D8:K10"/>
    <mergeCell ref="D48:E48"/>
    <mergeCell ref="D28:G28"/>
    <mergeCell ref="D30:I30"/>
    <mergeCell ref="D32:I32"/>
    <mergeCell ref="D34:E34"/>
    <mergeCell ref="D36:G36"/>
    <mergeCell ref="D40:E40"/>
    <mergeCell ref="D42:F42"/>
  </mergeCells>
  <dataValidations count="2">
    <dataValidation type="list" allowBlank="1" showInputMessage="1" showErrorMessage="1" sqref="C12" xr:uid="{B90F6FAD-02F9-455B-BFB6-B4B9C4B53BC2}">
      <formula1>$R$13:$R$16</formula1>
    </dataValidation>
    <dataValidation type="list" allowBlank="1" showInputMessage="1" showErrorMessage="1" sqref="D38" xr:uid="{2BD44E33-A205-488A-9266-255F86BF19EC}">
      <formula1>$M$19:$M$70</formula1>
    </dataValidation>
  </dataValidations>
  <pageMargins left="0.25" right="0.25" top="0.75" bottom="0.75" header="0.3" footer="0.3"/>
  <pageSetup orientation="portrait" horizontalDpi="300" verticalDpi="300" r:id="rId1"/>
  <headerFooter>
    <oddHeader xml:space="preserve">&amp;C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BFEB-AF36-40F8-90A6-8D2345E84036}">
  <sheetPr codeName="Sheet23"/>
  <dimension ref="A1"/>
  <sheetViews>
    <sheetView workbookViewId="0"/>
  </sheetViews>
  <sheetFormatPr defaultRowHeight="15.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A97F-BE2A-4C69-B5F5-F3A56D66D67E}">
  <sheetPr codeName="Sheet24"/>
  <dimension ref="A1"/>
  <sheetViews>
    <sheetView workbookViewId="0"/>
  </sheetViews>
  <sheetFormatPr defaultRowHeight="15.5" x14ac:dyDescent="0.3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0CA0-F8CA-4A6A-BE04-AEA20F5DDA91}">
  <sheetPr codeName="Sheet25"/>
  <dimension ref="A1"/>
  <sheetViews>
    <sheetView workbookViewId="0"/>
  </sheetViews>
  <sheetFormatPr defaultRowHeight="15.5"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6FF6B-F59C-4692-9F38-4FB3B9BFD791}">
  <sheetPr codeName="Sheet26"/>
  <dimension ref="A1"/>
  <sheetViews>
    <sheetView workbookViewId="0"/>
  </sheetViews>
  <sheetFormatPr defaultRowHeight="15.5" x14ac:dyDescent="0.3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E3FAF-8D00-4540-8D6A-17E42D28DB60}">
  <sheetPr codeName="Sheet27"/>
  <dimension ref="A1"/>
  <sheetViews>
    <sheetView workbookViewId="0"/>
  </sheetViews>
  <sheetFormatPr defaultRowHeight="15.5" x14ac:dyDescent="0.3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45-ABFD-44D7-9F0E-11C97CEA9AC5}">
  <sheetPr codeName="Sheet28"/>
  <dimension ref="A1"/>
  <sheetViews>
    <sheetView workbookViewId="0"/>
  </sheetViews>
  <sheetFormatPr defaultRowHeight="15.5" x14ac:dyDescent="0.3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1168-B0B5-40E9-B4DE-20834EE801B4}">
  <sheetPr codeName="Sheet29"/>
  <dimension ref="A1"/>
  <sheetViews>
    <sheetView workbookViewId="0"/>
  </sheetViews>
  <sheetFormatPr defaultRowHeight="15.5" x14ac:dyDescent="0.3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7A5E5-DA3C-4CD0-8036-183C696934C0}">
  <sheetPr codeName="Sheet30"/>
  <dimension ref="A1"/>
  <sheetViews>
    <sheetView workbookViewId="0"/>
  </sheetViews>
  <sheetFormatPr defaultRowHeight="15.5" x14ac:dyDescent="0.3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F67D-D26B-4B27-B24E-E68585169081}">
  <sheetPr codeName="Sheet31"/>
  <dimension ref="A1"/>
  <sheetViews>
    <sheetView workbookViewId="0"/>
  </sheetViews>
  <sheetFormatPr defaultRowHeight="15.5" x14ac:dyDescent="0.3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DD01-77EC-49FA-B067-8756CD0D5CD5}">
  <sheetPr codeName="Sheet32"/>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02FA-7E0F-4D38-A347-262F04740A11}">
  <sheetPr codeName="Sheet3"/>
  <dimension ref="A1:L53"/>
  <sheetViews>
    <sheetView showGridLines="0" showRowColHeaders="0" showRuler="0" view="pageLayout" zoomScale="125" zoomScaleNormal="100" zoomScalePageLayoutView="125" workbookViewId="0">
      <selection activeCell="H55" sqref="H55"/>
    </sheetView>
  </sheetViews>
  <sheetFormatPr defaultRowHeight="15.5" x14ac:dyDescent="0.35"/>
  <cols>
    <col min="1" max="1" width="11.58203125" style="23" customWidth="1"/>
    <col min="2" max="2" width="8.6640625" style="23"/>
    <col min="3" max="3" width="12.08203125" style="24" customWidth="1"/>
    <col min="4" max="8" width="8.6640625" style="23"/>
    <col min="9" max="11" width="6.4140625" style="23" customWidth="1"/>
    <col min="12" max="16384" width="8.6640625" style="23"/>
  </cols>
  <sheetData>
    <row r="1" spans="1:12" ht="25" x14ac:dyDescent="0.5">
      <c r="A1" s="76" t="s">
        <v>80</v>
      </c>
      <c r="B1" s="76"/>
      <c r="C1" s="76"/>
      <c r="D1" s="76"/>
      <c r="E1" s="76"/>
      <c r="F1" s="76"/>
      <c r="G1" s="76"/>
      <c r="H1" s="76"/>
      <c r="I1" s="76"/>
      <c r="J1" s="76"/>
      <c r="K1" s="76"/>
      <c r="L1" s="22"/>
    </row>
    <row r="2" spans="1:12" ht="20" x14ac:dyDescent="0.4">
      <c r="A2" s="75" t="str">
        <f>CLEAN(Instructions!D30)</f>
        <v>Your Name Appears Here</v>
      </c>
      <c r="B2" s="75"/>
      <c r="C2" s="75"/>
      <c r="D2" s="75"/>
      <c r="E2" s="75"/>
      <c r="F2" s="75"/>
      <c r="G2" s="75"/>
      <c r="H2" s="75"/>
      <c r="I2" s="75"/>
      <c r="J2" s="75"/>
      <c r="K2" s="75"/>
    </row>
    <row r="4" spans="1:12" x14ac:dyDescent="0.35">
      <c r="A4" s="77" t="s">
        <v>90</v>
      </c>
      <c r="B4" s="77"/>
      <c r="C4" s="77"/>
      <c r="D4" s="77"/>
      <c r="E4" s="77"/>
      <c r="F4" s="77"/>
      <c r="G4" s="77"/>
      <c r="H4" s="77"/>
      <c r="I4" s="77"/>
      <c r="J4" s="77"/>
      <c r="K4" s="77"/>
    </row>
    <row r="5" spans="1:12" x14ac:dyDescent="0.35">
      <c r="A5" s="77"/>
      <c r="B5" s="77"/>
      <c r="C5" s="77"/>
      <c r="D5" s="77"/>
      <c r="E5" s="77"/>
      <c r="F5" s="77"/>
      <c r="G5" s="77"/>
      <c r="H5" s="77"/>
      <c r="I5" s="77"/>
      <c r="J5" s="77"/>
      <c r="K5" s="77"/>
    </row>
    <row r="6" spans="1:12" x14ac:dyDescent="0.35">
      <c r="A6" s="77"/>
      <c r="B6" s="77"/>
      <c r="C6" s="77"/>
      <c r="D6" s="77"/>
      <c r="E6" s="77"/>
      <c r="F6" s="77"/>
      <c r="G6" s="77"/>
      <c r="H6" s="77"/>
      <c r="I6" s="77"/>
      <c r="J6" s="77"/>
      <c r="K6" s="77"/>
    </row>
    <row r="7" spans="1:12" ht="7.25" customHeight="1" x14ac:dyDescent="0.35"/>
    <row r="8" spans="1:12" x14ac:dyDescent="0.35">
      <c r="A8" s="23" t="s">
        <v>84</v>
      </c>
    </row>
    <row r="9" spans="1:12" ht="7.25" customHeight="1" x14ac:dyDescent="0.35"/>
    <row r="10" spans="1:12" x14ac:dyDescent="0.35">
      <c r="C10" s="24" t="s">
        <v>81</v>
      </c>
      <c r="D10" s="74">
        <v>300</v>
      </c>
      <c r="E10" s="81"/>
      <c r="F10" s="25"/>
    </row>
    <row r="11" spans="1:12" ht="7.25" customHeight="1" x14ac:dyDescent="0.35">
      <c r="D11" s="45"/>
      <c r="E11" s="45"/>
    </row>
    <row r="12" spans="1:12" x14ac:dyDescent="0.35">
      <c r="C12" s="24" t="s">
        <v>82</v>
      </c>
      <c r="D12" s="74">
        <v>2600</v>
      </c>
      <c r="E12" s="81"/>
      <c r="F12" s="26" t="s">
        <v>86</v>
      </c>
    </row>
    <row r="13" spans="1:12" ht="7.25" customHeight="1" x14ac:dyDescent="0.35">
      <c r="D13" s="45"/>
      <c r="E13" s="45"/>
    </row>
    <row r="14" spans="1:12" x14ac:dyDescent="0.35">
      <c r="C14" s="24" t="s">
        <v>83</v>
      </c>
      <c r="D14" s="74">
        <v>0</v>
      </c>
      <c r="E14" s="81"/>
      <c r="F14" s="26" t="s">
        <v>86</v>
      </c>
    </row>
    <row r="15" spans="1:12" ht="7.25" customHeight="1" x14ac:dyDescent="0.35">
      <c r="D15" s="45"/>
      <c r="E15" s="45"/>
    </row>
    <row r="16" spans="1:12" x14ac:dyDescent="0.35">
      <c r="C16" s="24" t="s">
        <v>85</v>
      </c>
      <c r="D16" s="74">
        <v>0</v>
      </c>
      <c r="E16" s="81"/>
    </row>
    <row r="17" spans="3:6" ht="7.25" customHeight="1" x14ac:dyDescent="0.35">
      <c r="D17" s="45"/>
      <c r="E17" s="45"/>
    </row>
    <row r="18" spans="3:6" x14ac:dyDescent="0.35">
      <c r="C18" s="24" t="s">
        <v>87</v>
      </c>
      <c r="D18" s="74">
        <v>0</v>
      </c>
      <c r="E18" s="81"/>
    </row>
    <row r="19" spans="3:6" ht="7.25" customHeight="1" x14ac:dyDescent="0.35">
      <c r="D19" s="45"/>
      <c r="E19" s="45"/>
    </row>
    <row r="20" spans="3:6" x14ac:dyDescent="0.35">
      <c r="C20" s="24" t="s">
        <v>88</v>
      </c>
      <c r="D20" s="74">
        <v>5500</v>
      </c>
      <c r="E20" s="81"/>
    </row>
    <row r="21" spans="3:6" ht="7.25" customHeight="1" x14ac:dyDescent="0.35">
      <c r="D21" s="45"/>
      <c r="E21" s="45"/>
    </row>
    <row r="22" spans="3:6" x14ac:dyDescent="0.35">
      <c r="C22" s="24" t="s">
        <v>89</v>
      </c>
      <c r="D22" s="74">
        <v>0</v>
      </c>
      <c r="E22" s="81"/>
    </row>
    <row r="23" spans="3:6" ht="7.25" customHeight="1" x14ac:dyDescent="0.35">
      <c r="D23" s="45"/>
      <c r="E23" s="45"/>
    </row>
    <row r="24" spans="3:6" x14ac:dyDescent="0.35">
      <c r="C24" s="24" t="s">
        <v>93</v>
      </c>
      <c r="D24" s="74">
        <v>0</v>
      </c>
      <c r="E24" s="81"/>
    </row>
    <row r="25" spans="3:6" ht="7.25" customHeight="1" x14ac:dyDescent="0.35">
      <c r="D25" s="45"/>
      <c r="E25" s="45"/>
    </row>
    <row r="26" spans="3:6" x14ac:dyDescent="0.35">
      <c r="C26" s="24" t="s">
        <v>94</v>
      </c>
      <c r="D26" s="74">
        <v>18500</v>
      </c>
      <c r="E26" s="81"/>
      <c r="F26" s="26" t="s">
        <v>92</v>
      </c>
    </row>
    <row r="27" spans="3:6" ht="7.25" customHeight="1" x14ac:dyDescent="0.35">
      <c r="D27" s="45"/>
      <c r="E27" s="45"/>
    </row>
    <row r="28" spans="3:6" x14ac:dyDescent="0.35">
      <c r="C28" s="24" t="s">
        <v>95</v>
      </c>
      <c r="D28" s="74">
        <v>1650</v>
      </c>
      <c r="E28" s="81"/>
      <c r="F28" s="26" t="s">
        <v>91</v>
      </c>
    </row>
    <row r="29" spans="3:6" ht="7.25" customHeight="1" x14ac:dyDescent="0.35">
      <c r="D29" s="45"/>
      <c r="E29" s="45"/>
    </row>
    <row r="30" spans="3:6" x14ac:dyDescent="0.35">
      <c r="C30" s="24" t="s">
        <v>102</v>
      </c>
      <c r="D30" s="74">
        <v>500</v>
      </c>
      <c r="E30" s="81"/>
      <c r="F30" s="26" t="s">
        <v>92</v>
      </c>
    </row>
    <row r="31" spans="3:6" ht="7.25" customHeight="1" x14ac:dyDescent="0.35">
      <c r="D31" s="45"/>
      <c r="E31" s="45"/>
    </row>
    <row r="32" spans="3:6" x14ac:dyDescent="0.35">
      <c r="C32" s="24" t="s">
        <v>96</v>
      </c>
      <c r="D32" s="74">
        <v>2500</v>
      </c>
      <c r="E32" s="81"/>
      <c r="F32" s="26" t="s">
        <v>92</v>
      </c>
    </row>
    <row r="33" spans="1:8" ht="7.25" customHeight="1" x14ac:dyDescent="0.35">
      <c r="D33" s="45"/>
      <c r="E33" s="45"/>
    </row>
    <row r="34" spans="1:8" x14ac:dyDescent="0.35">
      <c r="C34" s="24" t="s">
        <v>97</v>
      </c>
      <c r="D34" s="74">
        <v>85600</v>
      </c>
      <c r="E34" s="81"/>
      <c r="F34" s="26" t="s">
        <v>92</v>
      </c>
    </row>
    <row r="35" spans="1:8" ht="7.25" customHeight="1" x14ac:dyDescent="0.35">
      <c r="D35" s="45"/>
      <c r="E35" s="45"/>
    </row>
    <row r="36" spans="1:8" x14ac:dyDescent="0.35">
      <c r="C36" s="24" t="s">
        <v>98</v>
      </c>
      <c r="D36" s="74">
        <v>0</v>
      </c>
      <c r="E36" s="81"/>
      <c r="F36" s="26" t="s">
        <v>92</v>
      </c>
    </row>
    <row r="37" spans="1:8" ht="7.25" customHeight="1" x14ac:dyDescent="0.35">
      <c r="D37" s="45"/>
      <c r="E37" s="45"/>
    </row>
    <row r="38" spans="1:8" x14ac:dyDescent="0.35">
      <c r="C38" s="24" t="s">
        <v>103</v>
      </c>
      <c r="D38" s="74">
        <v>0</v>
      </c>
      <c r="E38" s="81"/>
    </row>
    <row r="39" spans="1:8" ht="7.25" customHeight="1" x14ac:dyDescent="0.35">
      <c r="D39" s="45"/>
      <c r="E39" s="45"/>
    </row>
    <row r="40" spans="1:8" x14ac:dyDescent="0.35">
      <c r="C40" s="24" t="s">
        <v>99</v>
      </c>
      <c r="D40" s="74">
        <v>47580000</v>
      </c>
      <c r="E40" s="81"/>
    </row>
    <row r="41" spans="1:8" ht="7.25" customHeight="1" x14ac:dyDescent="0.35">
      <c r="D41" s="45"/>
      <c r="E41" s="45"/>
    </row>
    <row r="42" spans="1:8" x14ac:dyDescent="0.35">
      <c r="C42" s="24" t="s">
        <v>100</v>
      </c>
    </row>
    <row r="43" spans="1:8" ht="15.75" customHeight="1" x14ac:dyDescent="0.35">
      <c r="A43" s="29" t="s">
        <v>114</v>
      </c>
    </row>
    <row r="44" spans="1:8" x14ac:dyDescent="0.35">
      <c r="D44" s="78"/>
      <c r="E44" s="79"/>
      <c r="F44" s="80"/>
      <c r="G44" s="74">
        <v>2500</v>
      </c>
      <c r="H44" s="81"/>
    </row>
    <row r="45" spans="1:8" ht="7.25" customHeight="1" x14ac:dyDescent="0.35">
      <c r="D45" s="24"/>
      <c r="E45" s="24"/>
      <c r="F45" s="24"/>
      <c r="G45" s="45"/>
      <c r="H45" s="45"/>
    </row>
    <row r="46" spans="1:8" x14ac:dyDescent="0.35">
      <c r="D46" s="78"/>
      <c r="E46" s="79"/>
      <c r="F46" s="80"/>
      <c r="G46" s="74">
        <v>2500</v>
      </c>
      <c r="H46" s="81"/>
    </row>
    <row r="47" spans="1:8" ht="7.25" customHeight="1" x14ac:dyDescent="0.35">
      <c r="D47" s="24"/>
      <c r="E47" s="24"/>
      <c r="F47" s="24"/>
      <c r="G47" s="45"/>
      <c r="H47" s="45"/>
    </row>
    <row r="48" spans="1:8" x14ac:dyDescent="0.35">
      <c r="D48" s="78"/>
      <c r="E48" s="79"/>
      <c r="F48" s="80"/>
      <c r="G48" s="74">
        <v>2500</v>
      </c>
      <c r="H48" s="81"/>
    </row>
    <row r="49" spans="3:8" ht="7.25" customHeight="1" x14ac:dyDescent="0.35">
      <c r="D49" s="24"/>
      <c r="E49" s="24"/>
      <c r="F49" s="24"/>
      <c r="G49" s="45"/>
      <c r="H49" s="45"/>
    </row>
    <row r="50" spans="3:8" x14ac:dyDescent="0.35">
      <c r="D50" s="78"/>
      <c r="E50" s="79"/>
      <c r="F50" s="80"/>
      <c r="G50" s="74">
        <v>2500</v>
      </c>
      <c r="H50" s="81"/>
    </row>
    <row r="51" spans="3:8" ht="7.25" customHeight="1" x14ac:dyDescent="0.35"/>
    <row r="53" spans="3:8" x14ac:dyDescent="0.35">
      <c r="C53" s="30" t="s">
        <v>101</v>
      </c>
      <c r="D53" s="74">
        <f>SUM(D10+D12+D14+D16+D18+D20+D22+D24+D26+D28+D30+D32+D34+D36+D38+D40+G44+G46+G48+G50)</f>
        <v>47707150</v>
      </c>
      <c r="E53" s="81"/>
    </row>
  </sheetData>
  <sheetProtection algorithmName="SHA-512" hashValue="S7zOewsE1j+sz6Pd32yxP1uYS1AmHOYZUBe8ItN5KT2sJienYGDLVH4occbgXmrEqZI87CWb9dt+ZpavsS5y6g==" saltValue="ooeYPVKf/Zqm4KdeMQFeQA==" spinCount="100000" sheet="1" objects="1" scenarios="1"/>
  <mergeCells count="28">
    <mergeCell ref="D50:F50"/>
    <mergeCell ref="G50:H50"/>
    <mergeCell ref="D53:E53"/>
    <mergeCell ref="D24:E24"/>
    <mergeCell ref="D44:F44"/>
    <mergeCell ref="G44:H44"/>
    <mergeCell ref="D48:F48"/>
    <mergeCell ref="G48:H48"/>
    <mergeCell ref="D46:F46"/>
    <mergeCell ref="G46:H46"/>
    <mergeCell ref="D26:E26"/>
    <mergeCell ref="D28:E28"/>
    <mergeCell ref="D30:E30"/>
    <mergeCell ref="D32:E32"/>
    <mergeCell ref="D34:E34"/>
    <mergeCell ref="D36:E36"/>
    <mergeCell ref="D38:E38"/>
    <mergeCell ref="D40:E40"/>
    <mergeCell ref="D22:E22"/>
    <mergeCell ref="A2:K2"/>
    <mergeCell ref="A1:K1"/>
    <mergeCell ref="A4:K6"/>
    <mergeCell ref="D10:E10"/>
    <mergeCell ref="D12:E12"/>
    <mergeCell ref="D14:E14"/>
    <mergeCell ref="D16:E16"/>
    <mergeCell ref="D18:E18"/>
    <mergeCell ref="D20:E20"/>
  </mergeCells>
  <pageMargins left="0.25" right="0.25" top="0.75" bottom="0.75" header="0.3" footer="0.3"/>
  <pageSetup orientation="portrait" horizontalDpi="300" verticalDpi="300" r:id="rId1"/>
  <headerFooter>
    <oddHeader xml:space="preserve">&amp;C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E189-2C61-4152-BC4F-78CF14B206F9}">
  <sheetPr codeName="Sheet33"/>
  <dimension ref="A1"/>
  <sheetViews>
    <sheetView workbookViewId="0"/>
  </sheetViews>
  <sheetFormatPr defaultRowHeight="15.5" x14ac:dyDescent="0.3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9C9E-2F2B-48D2-B157-7603D591228E}">
  <sheetPr codeName="Sheet34"/>
  <dimension ref="A1"/>
  <sheetViews>
    <sheetView workbookViewId="0"/>
  </sheetViews>
  <sheetFormatPr defaultRowHeight="15.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EF21B-F9CE-40CD-84DD-A6E1830084A3}">
  <sheetPr codeName="Sheet35"/>
  <dimension ref="A1"/>
  <sheetViews>
    <sheetView workbookViewId="0"/>
  </sheetViews>
  <sheetFormatPr defaultRowHeight="15.5" x14ac:dyDescent="0.3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897B-F116-4E4E-9402-B29B6F158317}">
  <sheetPr codeName="Sheet36"/>
  <dimension ref="A1"/>
  <sheetViews>
    <sheetView workbookViewId="0"/>
  </sheetViews>
  <sheetFormatPr defaultRowHeight="15.5" x14ac:dyDescent="0.3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A7C5-9C1D-4695-932B-F46D754694EC}">
  <sheetPr codeName="Sheet37"/>
  <dimension ref="A1"/>
  <sheetViews>
    <sheetView workbookViewId="0"/>
  </sheetViews>
  <sheetFormatPr defaultRowHeight="15.5" x14ac:dyDescent="0.3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6D1C-01C5-4E83-80E0-9B39B4D0AEA9}">
  <sheetPr codeName="Sheet38"/>
  <dimension ref="A1"/>
  <sheetViews>
    <sheetView workbookViewId="0"/>
  </sheetViews>
  <sheetFormatPr defaultRowHeight="15.5" x14ac:dyDescent="0.3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C6A5-1A0B-4540-B16A-43792E2CB8C3}">
  <sheetPr codeName="Sheet39"/>
  <dimension ref="A1"/>
  <sheetViews>
    <sheetView workbookViewId="0"/>
  </sheetViews>
  <sheetFormatPr defaultRowHeight="15.5" x14ac:dyDescent="0.3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6B15-EACB-46C5-940A-3D0482264612}">
  <sheetPr codeName="Sheet40"/>
  <dimension ref="A1"/>
  <sheetViews>
    <sheetView workbookViewId="0"/>
  </sheetViews>
  <sheetFormatPr defaultRowHeight="15.5" x14ac:dyDescent="0.3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CC50-7C39-4B58-BB20-C5397C74DA56}">
  <sheetPr codeName="Sheet41"/>
  <dimension ref="A1"/>
  <sheetViews>
    <sheetView workbookViewId="0"/>
  </sheetViews>
  <sheetFormatPr defaultRowHeight="15.5" x14ac:dyDescent="0.3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E2610-678E-46A0-B8E3-5F1BD4CB6918}">
  <sheetPr codeName="Sheet42"/>
  <dimension ref="A1"/>
  <sheetViews>
    <sheetView workbookViewId="0"/>
  </sheetViews>
  <sheetFormatPr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3522-7C0A-466F-954B-2C16333B3AD5}">
  <sheetPr codeName="Sheet4"/>
  <dimension ref="A1:K36"/>
  <sheetViews>
    <sheetView showGridLines="0" showRowColHeaders="0" showRuler="0" view="pageLayout" zoomScale="125" zoomScaleNormal="100" zoomScalePageLayoutView="125" workbookViewId="0">
      <selection activeCell="H37" sqref="H37"/>
    </sheetView>
  </sheetViews>
  <sheetFormatPr defaultRowHeight="15.5" x14ac:dyDescent="0.35"/>
  <cols>
    <col min="3" max="3" width="18.33203125" style="11" customWidth="1"/>
    <col min="9" max="11" width="5.1640625" customWidth="1"/>
  </cols>
  <sheetData>
    <row r="1" spans="1:11" ht="25" x14ac:dyDescent="0.5">
      <c r="A1" s="63" t="s">
        <v>104</v>
      </c>
      <c r="B1" s="63"/>
      <c r="C1" s="63"/>
      <c r="D1" s="63"/>
      <c r="E1" s="63"/>
      <c r="F1" s="63"/>
      <c r="G1" s="63"/>
      <c r="H1" s="63"/>
      <c r="I1" s="63"/>
      <c r="J1" s="63"/>
      <c r="K1" s="63"/>
    </row>
    <row r="2" spans="1:11" ht="20" x14ac:dyDescent="0.4">
      <c r="A2" s="75" t="str">
        <f>Assets!$A$2</f>
        <v>Your Name Appears Here</v>
      </c>
      <c r="B2" s="68"/>
      <c r="C2" s="68"/>
      <c r="D2" s="68"/>
      <c r="E2" s="68"/>
      <c r="F2" s="68"/>
      <c r="G2" s="68"/>
      <c r="H2" s="68"/>
      <c r="I2" s="68"/>
      <c r="J2" s="68"/>
      <c r="K2" s="68"/>
    </row>
    <row r="4" spans="1:11" x14ac:dyDescent="0.35">
      <c r="A4" s="77" t="s">
        <v>90</v>
      </c>
      <c r="B4" s="77"/>
      <c r="C4" s="77"/>
      <c r="D4" s="77"/>
      <c r="E4" s="77"/>
      <c r="F4" s="77"/>
      <c r="G4" s="77"/>
      <c r="H4" s="77"/>
      <c r="I4" s="77"/>
      <c r="J4" s="77"/>
      <c r="K4" s="77"/>
    </row>
    <row r="5" spans="1:11" x14ac:dyDescent="0.35">
      <c r="A5" s="77"/>
      <c r="B5" s="77"/>
      <c r="C5" s="77"/>
      <c r="D5" s="77"/>
      <c r="E5" s="77"/>
      <c r="F5" s="77"/>
      <c r="G5" s="77"/>
      <c r="H5" s="77"/>
      <c r="I5" s="77"/>
      <c r="J5" s="77"/>
      <c r="K5" s="77"/>
    </row>
    <row r="6" spans="1:11" x14ac:dyDescent="0.35">
      <c r="A6" s="77"/>
      <c r="B6" s="77"/>
      <c r="C6" s="77"/>
      <c r="D6" s="77"/>
      <c r="E6" s="77"/>
      <c r="F6" s="77"/>
      <c r="G6" s="77"/>
      <c r="H6" s="77"/>
      <c r="I6" s="77"/>
      <c r="J6" s="77"/>
      <c r="K6" s="77"/>
    </row>
    <row r="7" spans="1:11" x14ac:dyDescent="0.35">
      <c r="A7" s="23"/>
      <c r="B7" s="23"/>
      <c r="C7" s="24"/>
      <c r="D7" s="23"/>
      <c r="E7" s="23"/>
      <c r="F7" s="23"/>
      <c r="G7" s="23"/>
      <c r="H7" s="23"/>
      <c r="I7" s="23"/>
      <c r="J7" s="23"/>
      <c r="K7" s="23"/>
    </row>
    <row r="8" spans="1:11" x14ac:dyDescent="0.35">
      <c r="A8" s="23" t="s">
        <v>84</v>
      </c>
      <c r="B8" s="23"/>
      <c r="C8" s="24"/>
      <c r="D8" s="23"/>
      <c r="E8" s="23"/>
      <c r="F8" s="23"/>
      <c r="G8" s="23"/>
      <c r="H8" s="23"/>
      <c r="I8" s="23"/>
      <c r="J8" s="23"/>
      <c r="K8" s="23"/>
    </row>
    <row r="10" spans="1:11" x14ac:dyDescent="0.35">
      <c r="C10" s="11" t="s">
        <v>105</v>
      </c>
      <c r="D10" s="82">
        <v>14500</v>
      </c>
      <c r="E10" s="58"/>
    </row>
    <row r="12" spans="1:11" x14ac:dyDescent="0.35">
      <c r="C12" s="11" t="s">
        <v>106</v>
      </c>
      <c r="D12" s="82">
        <v>0</v>
      </c>
      <c r="E12" s="58"/>
    </row>
    <row r="14" spans="1:11" x14ac:dyDescent="0.35">
      <c r="C14" s="11" t="s">
        <v>107</v>
      </c>
      <c r="D14" s="82">
        <v>0</v>
      </c>
      <c r="E14" s="58"/>
    </row>
    <row r="16" spans="1:11" x14ac:dyDescent="0.35">
      <c r="C16" s="11" t="s">
        <v>108</v>
      </c>
      <c r="D16" s="82">
        <v>458000</v>
      </c>
      <c r="E16" s="58"/>
    </row>
    <row r="18" spans="1:11" x14ac:dyDescent="0.35">
      <c r="C18" s="11" t="s">
        <v>109</v>
      </c>
      <c r="D18" s="82">
        <v>0</v>
      </c>
      <c r="E18" s="58"/>
    </row>
    <row r="19" spans="1:11" x14ac:dyDescent="0.35">
      <c r="A19" s="31" t="s">
        <v>110</v>
      </c>
    </row>
    <row r="20" spans="1:11" x14ac:dyDescent="0.35">
      <c r="A20" s="94"/>
      <c r="B20" s="95"/>
      <c r="C20" s="95"/>
      <c r="D20" s="95"/>
      <c r="E20" s="95"/>
      <c r="F20" s="95"/>
      <c r="G20" s="95"/>
      <c r="H20" s="95"/>
      <c r="I20" s="95"/>
      <c r="J20" s="95"/>
      <c r="K20" s="96"/>
    </row>
    <row r="21" spans="1:11" x14ac:dyDescent="0.35">
      <c r="A21" s="97"/>
      <c r="B21" s="98"/>
      <c r="C21" s="98"/>
      <c r="D21" s="98"/>
      <c r="E21" s="98"/>
      <c r="F21" s="98"/>
      <c r="G21" s="98"/>
      <c r="H21" s="98"/>
      <c r="I21" s="98"/>
      <c r="J21" s="98"/>
      <c r="K21" s="99"/>
    </row>
    <row r="22" spans="1:11" x14ac:dyDescent="0.35">
      <c r="A22" s="31"/>
    </row>
    <row r="23" spans="1:11" x14ac:dyDescent="0.35">
      <c r="C23" s="11" t="s">
        <v>111</v>
      </c>
      <c r="D23" s="82">
        <v>0</v>
      </c>
      <c r="E23" s="58"/>
    </row>
    <row r="25" spans="1:11" x14ac:dyDescent="0.35">
      <c r="A25" s="32"/>
      <c r="B25" s="32"/>
      <c r="C25" s="33" t="s">
        <v>112</v>
      </c>
      <c r="D25" s="82">
        <f>SUM(G27:H33)</f>
        <v>2796325</v>
      </c>
      <c r="E25" s="56"/>
      <c r="F25" s="100" t="s">
        <v>150</v>
      </c>
    </row>
    <row r="26" spans="1:11" x14ac:dyDescent="0.35">
      <c r="A26" s="29" t="s">
        <v>113</v>
      </c>
      <c r="B26" s="23"/>
      <c r="C26" s="24"/>
      <c r="D26" s="23"/>
      <c r="E26" s="23"/>
      <c r="F26" s="23"/>
      <c r="G26" s="23"/>
      <c r="H26" s="23"/>
    </row>
    <row r="27" spans="1:11" x14ac:dyDescent="0.35">
      <c r="A27" s="23"/>
      <c r="B27" s="91" t="s">
        <v>149</v>
      </c>
      <c r="C27" s="92"/>
      <c r="D27" s="92"/>
      <c r="E27" s="92"/>
      <c r="F27" s="93"/>
      <c r="G27" s="82">
        <v>2534000</v>
      </c>
      <c r="H27" s="58"/>
    </row>
    <row r="28" spans="1:11" x14ac:dyDescent="0.35">
      <c r="A28" s="23"/>
      <c r="B28" s="23"/>
      <c r="C28" s="24"/>
      <c r="D28" s="23"/>
      <c r="E28" s="23"/>
      <c r="F28" s="23"/>
      <c r="G28" s="23"/>
      <c r="H28" s="23"/>
    </row>
    <row r="29" spans="1:11" x14ac:dyDescent="0.35">
      <c r="A29" s="23"/>
      <c r="B29" s="91" t="s">
        <v>149</v>
      </c>
      <c r="C29" s="92"/>
      <c r="D29" s="92"/>
      <c r="E29" s="92"/>
      <c r="F29" s="93"/>
      <c r="G29" s="82">
        <v>262325</v>
      </c>
      <c r="H29" s="58"/>
    </row>
    <row r="30" spans="1:11" x14ac:dyDescent="0.35">
      <c r="A30" s="23"/>
      <c r="B30" s="23"/>
      <c r="C30" s="24"/>
      <c r="D30" s="23"/>
      <c r="E30" s="23"/>
      <c r="F30" s="23"/>
      <c r="G30" s="23"/>
      <c r="H30" s="23"/>
    </row>
    <row r="31" spans="1:11" x14ac:dyDescent="0.35">
      <c r="A31" s="23"/>
      <c r="B31" s="91"/>
      <c r="C31" s="92"/>
      <c r="D31" s="92"/>
      <c r="E31" s="92"/>
      <c r="F31" s="93"/>
      <c r="G31" s="82">
        <v>0</v>
      </c>
      <c r="H31" s="58"/>
    </row>
    <row r="32" spans="1:11" x14ac:dyDescent="0.35">
      <c r="A32" s="23"/>
      <c r="B32" s="23"/>
      <c r="C32" s="24"/>
      <c r="D32" s="23"/>
      <c r="E32" s="23"/>
      <c r="F32" s="23"/>
      <c r="G32" s="23"/>
      <c r="H32" s="23"/>
    </row>
    <row r="33" spans="1:8" x14ac:dyDescent="0.35">
      <c r="A33" s="23"/>
      <c r="B33" s="91"/>
      <c r="C33" s="92"/>
      <c r="D33" s="92"/>
      <c r="E33" s="92"/>
      <c r="F33" s="93"/>
      <c r="G33" s="82">
        <v>0</v>
      </c>
      <c r="H33" s="58"/>
    </row>
    <row r="36" spans="1:8" x14ac:dyDescent="0.35">
      <c r="C36" s="5" t="s">
        <v>115</v>
      </c>
      <c r="D36" s="82">
        <f>SUM(D10+D12+D14+D16+D18+D23+D25)</f>
        <v>3268825</v>
      </c>
      <c r="E36" s="58"/>
    </row>
  </sheetData>
  <sheetProtection algorithmName="SHA-512" hashValue="2Gg0/zsCR1m8ShPoDuSahL+X+peVR6MTbqwJHxiBlb8CKbd11AlNQBTdSe+/eGdKTL3+s3f4dFglu4CAg47mWw==" saltValue="ehkn/95jahsVaN/3g6l0IA==" spinCount="100000" sheet="1" objects="1" scenarios="1"/>
  <mergeCells count="20">
    <mergeCell ref="D36:E36"/>
    <mergeCell ref="G29:H29"/>
    <mergeCell ref="G31:H31"/>
    <mergeCell ref="G33:H33"/>
    <mergeCell ref="B29:F29"/>
    <mergeCell ref="B31:F31"/>
    <mergeCell ref="B33:F33"/>
    <mergeCell ref="D16:E16"/>
    <mergeCell ref="D18:E18"/>
    <mergeCell ref="D23:E23"/>
    <mergeCell ref="A20:K21"/>
    <mergeCell ref="G27:H27"/>
    <mergeCell ref="D25:E25"/>
    <mergeCell ref="B27:F27"/>
    <mergeCell ref="D14:E14"/>
    <mergeCell ref="A1:K1"/>
    <mergeCell ref="A2:K2"/>
    <mergeCell ref="A4:K6"/>
    <mergeCell ref="D10:E10"/>
    <mergeCell ref="D12:E12"/>
  </mergeCells>
  <pageMargins left="0.25" right="0.25" top="0.75" bottom="0.75" header="0.3" footer="0.3"/>
  <pageSetup orientation="portrait" horizontalDpi="300" verticalDpi="300" r:id="rId1"/>
  <headerFooter>
    <oddHeader xml:space="preserve">&amp;C </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6619-73D5-40CB-B10B-7D1600636E81}">
  <sheetPr codeName="Sheet43"/>
  <dimension ref="A1"/>
  <sheetViews>
    <sheetView workbookViewId="0"/>
  </sheetViews>
  <sheetFormatPr defaultRowHeight="15.5" x14ac:dyDescent="0.3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37300-37E8-4425-93CD-CE2EC7696FDD}">
  <sheetPr codeName="Sheet44"/>
  <dimension ref="A1"/>
  <sheetViews>
    <sheetView workbookViewId="0"/>
  </sheetViews>
  <sheetFormatPr defaultRowHeight="15.5" x14ac:dyDescent="0.3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F0AD-A67A-406F-A4BD-32B9FB3C9030}">
  <sheetPr codeName="Sheet45"/>
  <dimension ref="A1"/>
  <sheetViews>
    <sheetView workbookViewId="0"/>
  </sheetViews>
  <sheetFormatPr defaultRowHeight="15.5" x14ac:dyDescent="0.3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EB9C-3406-4FB7-9909-5C8AB2457CCB}">
  <sheetPr codeName="Sheet46"/>
  <dimension ref="A1"/>
  <sheetViews>
    <sheetView workbookViewId="0"/>
  </sheetViews>
  <sheetFormatPr defaultRowHeight="15.5" x14ac:dyDescent="0.3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0BD75-A7CD-4A7D-A586-88F8C2F98961}">
  <sheetPr codeName="Sheet47"/>
  <dimension ref="A1"/>
  <sheetViews>
    <sheetView workbookViewId="0"/>
  </sheetViews>
  <sheetFormatPr defaultRowHeight="15.5" x14ac:dyDescent="0.3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32A2-2E3F-4F0A-924D-BE6330F848FE}">
  <sheetPr codeName="Sheet48"/>
  <dimension ref="A1"/>
  <sheetViews>
    <sheetView workbookViewId="0"/>
  </sheetViews>
  <sheetFormatPr defaultRowHeight="15.5" x14ac:dyDescent="0.3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68AF-C997-4149-99BD-BE665F3DC598}">
  <sheetPr codeName="Sheet49"/>
  <dimension ref="A1"/>
  <sheetViews>
    <sheetView workbookViewId="0"/>
  </sheetViews>
  <sheetFormatPr defaultRowHeight="15.5" x14ac:dyDescent="0.3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1785-FD00-4F4B-9746-0DFFBA466ABD}">
  <sheetPr codeName="Sheet50"/>
  <dimension ref="A1"/>
  <sheetViews>
    <sheetView workbookViewId="0"/>
  </sheetViews>
  <sheetFormatPr defaultRowHeight="15.5" x14ac:dyDescent="0.3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2050-2637-4E40-8A84-4428FEEB4EF8}">
  <sheetPr codeName="Sheet51"/>
  <dimension ref="A1"/>
  <sheetViews>
    <sheetView workbookViewId="0"/>
  </sheetViews>
  <sheetFormatPr defaultRowHeight="15.5" x14ac:dyDescent="0.3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6D28-03D3-4907-97B5-6495B4506ADD}">
  <sheetPr codeName="Sheet52"/>
  <dimension ref="A1"/>
  <sheetViews>
    <sheetView workbookViewId="0"/>
  </sheetViews>
  <sheetFormatPr defaultRowHeight="15.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0B85-B475-47E4-96BB-E2BF65188531}">
  <sheetPr codeName="Sheet5"/>
  <dimension ref="A1:K45"/>
  <sheetViews>
    <sheetView showGridLines="0" showRowColHeaders="0" tabSelected="1" showRuler="0" view="pageLayout" topLeftCell="A31" zoomScale="125" zoomScaleNormal="100" zoomScalePageLayoutView="125" workbookViewId="0">
      <selection activeCell="J33" sqref="J33"/>
    </sheetView>
  </sheetViews>
  <sheetFormatPr defaultRowHeight="15.5" x14ac:dyDescent="0.35"/>
  <cols>
    <col min="1" max="1" width="14.25" style="23" customWidth="1"/>
    <col min="2" max="4" width="8.6640625" style="23"/>
    <col min="5" max="5" width="10.9140625" style="23" customWidth="1"/>
    <col min="6" max="8" width="8.6640625" style="23"/>
    <col min="9" max="10" width="7.08203125" style="23" customWidth="1"/>
    <col min="11" max="11" width="3.83203125" style="23" customWidth="1"/>
    <col min="12" max="16384" width="8.6640625" style="23"/>
  </cols>
  <sheetData>
    <row r="1" spans="1:11" ht="22.5" x14ac:dyDescent="0.45">
      <c r="A1" s="83" t="s">
        <v>75</v>
      </c>
      <c r="B1" s="83"/>
      <c r="C1" s="83"/>
      <c r="D1" s="83"/>
      <c r="E1" s="83"/>
      <c r="F1" s="83"/>
      <c r="G1" s="83"/>
      <c r="H1" s="83"/>
      <c r="I1" s="83"/>
      <c r="J1" s="83"/>
      <c r="K1" s="83"/>
    </row>
    <row r="2" spans="1:11" ht="15.5" customHeight="1" x14ac:dyDescent="0.35">
      <c r="A2" s="85" t="s">
        <v>142</v>
      </c>
      <c r="B2" s="48"/>
      <c r="C2" s="48"/>
      <c r="D2" s="48"/>
      <c r="E2" s="48"/>
      <c r="F2" s="48"/>
      <c r="G2" s="48"/>
      <c r="H2" s="48"/>
      <c r="I2" s="48"/>
      <c r="J2" s="48"/>
      <c r="K2" s="48"/>
    </row>
    <row r="3" spans="1:11" ht="20" x14ac:dyDescent="0.4">
      <c r="A3" s="84" t="str">
        <f>Liabilities!$A$2</f>
        <v>Your Name Appears Here</v>
      </c>
      <c r="B3" s="84"/>
      <c r="C3" s="84"/>
      <c r="D3" s="84"/>
      <c r="E3" s="84"/>
      <c r="F3" s="84"/>
      <c r="G3" s="84"/>
      <c r="H3" s="84"/>
      <c r="I3" s="84"/>
      <c r="J3" s="84"/>
      <c r="K3" s="84"/>
    </row>
    <row r="4" spans="1:11" ht="20" x14ac:dyDescent="0.4">
      <c r="A4" s="34"/>
      <c r="B4" s="16"/>
      <c r="C4" s="16"/>
      <c r="E4" s="5" t="s">
        <v>136</v>
      </c>
      <c r="F4" s="35">
        <f>Instructions!D44</f>
        <v>0</v>
      </c>
      <c r="G4" s="16"/>
      <c r="H4" s="16"/>
      <c r="I4" s="16"/>
      <c r="J4" s="16"/>
      <c r="K4" s="16"/>
    </row>
    <row r="5" spans="1:11" x14ac:dyDescent="0.35">
      <c r="A5" s="86" t="s">
        <v>143</v>
      </c>
      <c r="B5" s="87"/>
      <c r="C5" s="87"/>
      <c r="D5" s="87"/>
      <c r="E5" s="87"/>
      <c r="F5" s="87"/>
      <c r="G5" s="87"/>
      <c r="H5" s="87"/>
      <c r="I5" s="87"/>
      <c r="J5" s="87"/>
      <c r="K5" s="87"/>
    </row>
    <row r="6" spans="1:11" x14ac:dyDescent="0.35">
      <c r="A6" s="87"/>
      <c r="B6" s="87"/>
      <c r="C6" s="87"/>
      <c r="D6" s="87"/>
      <c r="E6" s="87"/>
      <c r="F6" s="87"/>
      <c r="G6" s="87"/>
      <c r="H6" s="87"/>
      <c r="I6" s="87"/>
      <c r="J6" s="87"/>
      <c r="K6" s="87"/>
    </row>
    <row r="7" spans="1:11" ht="7.25" customHeight="1" x14ac:dyDescent="0.35">
      <c r="A7" s="36"/>
      <c r="B7" s="36"/>
      <c r="C7" s="36"/>
      <c r="D7" s="36"/>
      <c r="E7" s="36"/>
      <c r="F7" s="36"/>
      <c r="G7" s="36"/>
      <c r="H7" s="36"/>
      <c r="I7" s="36"/>
      <c r="J7" s="36"/>
      <c r="K7" s="36"/>
    </row>
    <row r="8" spans="1:11" x14ac:dyDescent="0.35">
      <c r="A8" s="37"/>
      <c r="B8" s="38" t="s">
        <v>80</v>
      </c>
      <c r="C8" s="37"/>
      <c r="D8" s="37"/>
      <c r="E8" s="37"/>
      <c r="F8" s="37"/>
      <c r="G8" s="37"/>
      <c r="H8" s="37"/>
      <c r="I8" s="37"/>
      <c r="J8" s="37"/>
      <c r="K8" s="37"/>
    </row>
    <row r="9" spans="1:11" x14ac:dyDescent="0.35">
      <c r="A9" s="37"/>
      <c r="B9" s="37"/>
      <c r="C9" s="39" t="s">
        <v>116</v>
      </c>
      <c r="D9" s="37"/>
      <c r="E9" s="37"/>
      <c r="F9" s="104">
        <f>Assets!D10</f>
        <v>300</v>
      </c>
      <c r="G9" s="104"/>
      <c r="H9" s="37"/>
      <c r="I9" s="37"/>
      <c r="J9" s="37"/>
      <c r="K9" s="37"/>
    </row>
    <row r="10" spans="1:11" x14ac:dyDescent="0.35">
      <c r="A10" s="37"/>
      <c r="B10" s="37"/>
      <c r="C10" s="39" t="s">
        <v>117</v>
      </c>
      <c r="D10" s="37"/>
      <c r="E10" s="37"/>
      <c r="F10" s="104">
        <f>Assets!D12</f>
        <v>2600</v>
      </c>
      <c r="G10" s="104"/>
      <c r="H10" s="37"/>
      <c r="I10" s="37"/>
      <c r="J10" s="37"/>
      <c r="K10" s="37"/>
    </row>
    <row r="11" spans="1:11" x14ac:dyDescent="0.35">
      <c r="A11" s="37"/>
      <c r="B11" s="37"/>
      <c r="C11" s="39" t="s">
        <v>118</v>
      </c>
      <c r="D11" s="37"/>
      <c r="E11" s="37"/>
      <c r="F11" s="104">
        <f>Assets!D14</f>
        <v>0</v>
      </c>
      <c r="G11" s="104"/>
      <c r="H11" s="37"/>
      <c r="I11" s="37"/>
      <c r="J11" s="37"/>
      <c r="K11" s="37"/>
    </row>
    <row r="12" spans="1:11" x14ac:dyDescent="0.35">
      <c r="A12" s="37"/>
      <c r="B12" s="37"/>
      <c r="C12" s="39" t="s">
        <v>119</v>
      </c>
      <c r="D12" s="37"/>
      <c r="E12" s="37"/>
      <c r="F12" s="104">
        <f>Assets!D16</f>
        <v>0</v>
      </c>
      <c r="G12" s="104"/>
      <c r="H12" s="37"/>
      <c r="I12" s="37"/>
      <c r="J12" s="37"/>
      <c r="K12" s="37"/>
    </row>
    <row r="13" spans="1:11" x14ac:dyDescent="0.35">
      <c r="A13" s="37"/>
      <c r="B13" s="37"/>
      <c r="C13" s="39" t="s">
        <v>120</v>
      </c>
      <c r="D13" s="37"/>
      <c r="E13" s="37"/>
      <c r="F13" s="104">
        <f>Assets!D18</f>
        <v>0</v>
      </c>
      <c r="G13" s="104"/>
      <c r="H13" s="37"/>
      <c r="I13" s="37"/>
      <c r="J13" s="37"/>
      <c r="K13" s="37"/>
    </row>
    <row r="14" spans="1:11" x14ac:dyDescent="0.35">
      <c r="A14" s="37"/>
      <c r="B14" s="37"/>
      <c r="C14" s="39" t="s">
        <v>121</v>
      </c>
      <c r="D14" s="37"/>
      <c r="E14" s="37"/>
      <c r="F14" s="104">
        <f>Assets!D20</f>
        <v>5500</v>
      </c>
      <c r="G14" s="104"/>
      <c r="H14" s="37"/>
      <c r="I14" s="37"/>
      <c r="J14" s="37"/>
      <c r="K14" s="37"/>
    </row>
    <row r="15" spans="1:11" x14ac:dyDescent="0.35">
      <c r="A15" s="37"/>
      <c r="B15" s="37"/>
      <c r="C15" s="39" t="s">
        <v>138</v>
      </c>
      <c r="D15" s="37"/>
      <c r="E15" s="37"/>
      <c r="F15" s="104">
        <f>Assets!D22</f>
        <v>0</v>
      </c>
      <c r="G15" s="104"/>
      <c r="H15" s="37"/>
      <c r="I15" s="37"/>
      <c r="J15" s="37"/>
      <c r="K15" s="37"/>
    </row>
    <row r="16" spans="1:11" x14ac:dyDescent="0.35">
      <c r="A16" s="37"/>
      <c r="B16" s="37"/>
      <c r="C16" s="39" t="s">
        <v>122</v>
      </c>
      <c r="D16" s="37"/>
      <c r="E16" s="37"/>
      <c r="F16" s="104">
        <f>Assets!D24</f>
        <v>0</v>
      </c>
      <c r="G16" s="104"/>
      <c r="H16" s="37"/>
      <c r="I16" s="37"/>
      <c r="J16" s="37"/>
      <c r="K16" s="37"/>
    </row>
    <row r="17" spans="1:11" x14ac:dyDescent="0.35">
      <c r="A17" s="37"/>
      <c r="B17" s="37"/>
      <c r="C17" s="39" t="s">
        <v>123</v>
      </c>
      <c r="D17" s="37"/>
      <c r="E17" s="37"/>
      <c r="F17" s="104">
        <f>Assets!D26</f>
        <v>18500</v>
      </c>
      <c r="G17" s="104"/>
      <c r="H17" s="37"/>
      <c r="I17" s="37"/>
      <c r="J17" s="37"/>
      <c r="K17" s="37"/>
    </row>
    <row r="18" spans="1:11" x14ac:dyDescent="0.35">
      <c r="A18" s="37"/>
      <c r="B18" s="37"/>
      <c r="C18" s="39" t="s">
        <v>124</v>
      </c>
      <c r="D18" s="37"/>
      <c r="E18" s="37"/>
      <c r="F18" s="104">
        <f>Assets!D28</f>
        <v>1650</v>
      </c>
      <c r="G18" s="104"/>
      <c r="H18" s="37"/>
      <c r="I18" s="37"/>
      <c r="J18" s="37"/>
      <c r="K18" s="37"/>
    </row>
    <row r="19" spans="1:11" x14ac:dyDescent="0.35">
      <c r="A19" s="37"/>
      <c r="B19" s="37"/>
      <c r="C19" s="39" t="s">
        <v>125</v>
      </c>
      <c r="D19" s="37"/>
      <c r="E19" s="37"/>
      <c r="F19" s="104">
        <f>Assets!D30</f>
        <v>500</v>
      </c>
      <c r="G19" s="104"/>
      <c r="H19" s="37"/>
      <c r="I19" s="37"/>
      <c r="J19" s="37"/>
      <c r="K19" s="37"/>
    </row>
    <row r="20" spans="1:11" x14ac:dyDescent="0.35">
      <c r="A20" s="37"/>
      <c r="B20" s="37"/>
      <c r="C20" s="39" t="s">
        <v>126</v>
      </c>
      <c r="D20" s="37"/>
      <c r="E20" s="37"/>
      <c r="F20" s="104">
        <f>Assets!D32</f>
        <v>2500</v>
      </c>
      <c r="G20" s="104"/>
      <c r="H20" s="37"/>
      <c r="I20" s="37"/>
      <c r="J20" s="37"/>
      <c r="K20" s="37"/>
    </row>
    <row r="21" spans="1:11" x14ac:dyDescent="0.35">
      <c r="A21" s="37"/>
      <c r="B21" s="37"/>
      <c r="C21" s="39" t="s">
        <v>127</v>
      </c>
      <c r="D21" s="37"/>
      <c r="E21" s="37"/>
      <c r="F21" s="104">
        <f>Assets!D34</f>
        <v>85600</v>
      </c>
      <c r="G21" s="104"/>
      <c r="H21" s="37"/>
      <c r="I21" s="37"/>
      <c r="J21" s="37"/>
      <c r="K21" s="37"/>
    </row>
    <row r="22" spans="1:11" x14ac:dyDescent="0.35">
      <c r="A22" s="37"/>
      <c r="B22" s="37"/>
      <c r="C22" s="39" t="s">
        <v>128</v>
      </c>
      <c r="D22" s="37"/>
      <c r="E22" s="37"/>
      <c r="F22" s="104">
        <f>Assets!D36</f>
        <v>0</v>
      </c>
      <c r="G22" s="104"/>
      <c r="H22" s="37"/>
      <c r="I22" s="37"/>
      <c r="J22" s="37"/>
      <c r="K22" s="37"/>
    </row>
    <row r="23" spans="1:11" x14ac:dyDescent="0.35">
      <c r="A23" s="37"/>
      <c r="B23" s="37"/>
      <c r="C23" s="39" t="s">
        <v>129</v>
      </c>
      <c r="D23" s="37"/>
      <c r="E23" s="37"/>
      <c r="F23" s="104">
        <f>Assets!D38</f>
        <v>0</v>
      </c>
      <c r="G23" s="104"/>
      <c r="H23" s="37"/>
      <c r="I23" s="37"/>
      <c r="J23" s="37"/>
      <c r="K23" s="37"/>
    </row>
    <row r="24" spans="1:11" x14ac:dyDescent="0.35">
      <c r="A24" s="37"/>
      <c r="B24" s="37"/>
      <c r="C24" s="39" t="s">
        <v>130</v>
      </c>
      <c r="D24" s="37"/>
      <c r="E24" s="37"/>
      <c r="F24" s="104">
        <f>Assets!D40</f>
        <v>47580000</v>
      </c>
      <c r="G24" s="104"/>
      <c r="H24" s="37"/>
      <c r="I24" s="37"/>
      <c r="J24" s="37"/>
      <c r="K24" s="37"/>
    </row>
    <row r="25" spans="1:11" ht="16" thickBot="1" x14ac:dyDescent="0.4">
      <c r="A25" s="37"/>
      <c r="B25" s="37"/>
      <c r="C25" s="39" t="s">
        <v>131</v>
      </c>
      <c r="D25" s="37"/>
      <c r="E25" s="37"/>
      <c r="F25" s="104">
        <f>SUM(Assets!G44:H50)</f>
        <v>10000</v>
      </c>
      <c r="G25" s="104"/>
      <c r="H25" s="37"/>
      <c r="I25" s="37"/>
      <c r="J25" s="37"/>
      <c r="K25" s="37"/>
    </row>
    <row r="26" spans="1:11" ht="16" thickBot="1" x14ac:dyDescent="0.4">
      <c r="A26" s="37"/>
      <c r="B26" s="37"/>
      <c r="C26" s="40" t="s">
        <v>132</v>
      </c>
      <c r="D26" s="37"/>
      <c r="E26" s="37"/>
      <c r="F26" s="105">
        <f>SUM(F9:G24)</f>
        <v>47697150</v>
      </c>
      <c r="G26" s="105"/>
      <c r="H26" s="37"/>
      <c r="I26" s="37"/>
      <c r="J26" s="37"/>
      <c r="K26" s="37"/>
    </row>
    <row r="27" spans="1:11" ht="7.25" customHeight="1" x14ac:dyDescent="0.35">
      <c r="A27" s="37"/>
      <c r="B27" s="37"/>
      <c r="C27" s="37"/>
      <c r="D27" s="37"/>
      <c r="E27" s="37"/>
      <c r="F27" s="106"/>
      <c r="G27" s="106"/>
      <c r="H27" s="37"/>
      <c r="I27" s="37"/>
      <c r="J27" s="37"/>
      <c r="K27" s="37"/>
    </row>
    <row r="28" spans="1:11" x14ac:dyDescent="0.35">
      <c r="A28" s="37"/>
      <c r="B28" s="38" t="s">
        <v>104</v>
      </c>
      <c r="C28" s="37"/>
      <c r="D28" s="37"/>
      <c r="E28" s="37"/>
      <c r="F28" s="106"/>
      <c r="G28" s="106"/>
      <c r="H28" s="37"/>
      <c r="I28" s="37"/>
      <c r="J28" s="37"/>
      <c r="K28" s="37"/>
    </row>
    <row r="29" spans="1:11" x14ac:dyDescent="0.35">
      <c r="A29" s="37"/>
      <c r="B29" s="37"/>
      <c r="C29" s="39" t="s">
        <v>105</v>
      </c>
      <c r="D29" s="37"/>
      <c r="E29" s="37"/>
      <c r="F29" s="104">
        <f>Liabilities!D10</f>
        <v>14500</v>
      </c>
      <c r="G29" s="104"/>
      <c r="H29" s="37"/>
      <c r="I29" s="37"/>
      <c r="J29" s="37"/>
      <c r="K29" s="37"/>
    </row>
    <row r="30" spans="1:11" x14ac:dyDescent="0.35">
      <c r="A30" s="37"/>
      <c r="B30" s="37"/>
      <c r="C30" s="39" t="s">
        <v>106</v>
      </c>
      <c r="D30" s="37"/>
      <c r="E30" s="37"/>
      <c r="F30" s="104">
        <f>Liabilities!D12</f>
        <v>0</v>
      </c>
      <c r="G30" s="104"/>
      <c r="H30" s="37"/>
      <c r="I30" s="37"/>
      <c r="J30" s="37"/>
      <c r="K30" s="37"/>
    </row>
    <row r="31" spans="1:11" x14ac:dyDescent="0.35">
      <c r="A31" s="37"/>
      <c r="B31" s="37"/>
      <c r="C31" s="39" t="s">
        <v>107</v>
      </c>
      <c r="D31" s="37"/>
      <c r="E31" s="37"/>
      <c r="F31" s="104">
        <f>Liabilities!D14</f>
        <v>0</v>
      </c>
      <c r="G31" s="104"/>
      <c r="H31" s="37"/>
      <c r="I31" s="37"/>
      <c r="J31" s="37"/>
      <c r="K31" s="37"/>
    </row>
    <row r="32" spans="1:11" x14ac:dyDescent="0.35">
      <c r="A32" s="37"/>
      <c r="B32" s="37"/>
      <c r="C32" s="39" t="s">
        <v>108</v>
      </c>
      <c r="D32" s="37"/>
      <c r="E32" s="37"/>
      <c r="F32" s="104">
        <f>Liabilities!D16</f>
        <v>458000</v>
      </c>
      <c r="G32" s="104"/>
      <c r="H32" s="37"/>
      <c r="I32" s="37"/>
      <c r="J32" s="37"/>
      <c r="K32" s="37"/>
    </row>
    <row r="33" spans="1:11" x14ac:dyDescent="0.35">
      <c r="A33" s="37"/>
      <c r="B33" s="37"/>
      <c r="C33" s="39" t="s">
        <v>109</v>
      </c>
      <c r="D33" s="37"/>
      <c r="E33" s="37"/>
      <c r="F33" s="104">
        <f>Liabilities!D18</f>
        <v>0</v>
      </c>
      <c r="G33" s="104"/>
      <c r="H33" s="37"/>
      <c r="I33" s="37"/>
      <c r="J33" s="37"/>
      <c r="K33" s="37"/>
    </row>
    <row r="34" spans="1:11" x14ac:dyDescent="0.35">
      <c r="A34" s="37"/>
      <c r="B34" s="37"/>
      <c r="C34" s="39" t="s">
        <v>111</v>
      </c>
      <c r="D34" s="37"/>
      <c r="E34" s="37"/>
      <c r="F34" s="104">
        <f>Liabilities!D23</f>
        <v>0</v>
      </c>
      <c r="G34" s="104"/>
      <c r="H34" s="37"/>
      <c r="I34" s="37"/>
      <c r="J34" s="37"/>
      <c r="K34" s="37"/>
    </row>
    <row r="35" spans="1:11" ht="16" thickBot="1" x14ac:dyDescent="0.4">
      <c r="A35" s="37"/>
      <c r="B35" s="37"/>
      <c r="C35" s="41" t="s">
        <v>112</v>
      </c>
      <c r="D35" s="37"/>
      <c r="E35" s="37"/>
      <c r="F35" s="107">
        <f>Liabilities!D25</f>
        <v>2796325</v>
      </c>
      <c r="G35" s="108"/>
      <c r="H35" s="37"/>
      <c r="I35" s="37"/>
      <c r="J35" s="37"/>
      <c r="K35" s="37"/>
    </row>
    <row r="36" spans="1:11" ht="16" thickBot="1" x14ac:dyDescent="0.4">
      <c r="A36" s="37"/>
      <c r="B36" s="37"/>
      <c r="C36" s="38" t="s">
        <v>151</v>
      </c>
      <c r="D36" s="37"/>
      <c r="E36" s="37"/>
      <c r="F36" s="109">
        <f>SUM(F29:G35)</f>
        <v>3268825</v>
      </c>
      <c r="G36" s="109"/>
      <c r="H36" s="37"/>
      <c r="I36" s="37"/>
      <c r="J36" s="37"/>
      <c r="K36" s="37"/>
    </row>
    <row r="37" spans="1:11" ht="16" thickBot="1" x14ac:dyDescent="0.4">
      <c r="A37" s="37"/>
      <c r="B37" s="37"/>
      <c r="C37" s="38"/>
      <c r="D37" s="37"/>
      <c r="E37" s="37"/>
      <c r="F37" s="113"/>
      <c r="G37" s="113"/>
      <c r="H37" s="37"/>
      <c r="I37" s="37"/>
      <c r="J37" s="37"/>
      <c r="K37" s="37"/>
    </row>
    <row r="38" spans="1:11" ht="15.5" customHeight="1" thickBot="1" x14ac:dyDescent="0.4">
      <c r="A38" s="37"/>
      <c r="B38" s="37"/>
      <c r="C38" s="101" t="s">
        <v>133</v>
      </c>
      <c r="D38" s="102"/>
      <c r="E38" s="102"/>
      <c r="F38" s="105">
        <f>SUM(F26-F36)</f>
        <v>44428325</v>
      </c>
      <c r="G38" s="110"/>
      <c r="H38" s="37"/>
      <c r="I38" s="37"/>
      <c r="J38" s="37"/>
      <c r="K38" s="37"/>
    </row>
    <row r="39" spans="1:11" ht="2.5" customHeight="1" x14ac:dyDescent="0.35"/>
    <row r="40" spans="1:11" x14ac:dyDescent="0.35">
      <c r="A40" s="111" t="s">
        <v>137</v>
      </c>
      <c r="B40" s="112"/>
      <c r="C40" s="112"/>
      <c r="D40" s="112"/>
      <c r="E40" s="112"/>
      <c r="F40" s="112"/>
      <c r="G40" s="112"/>
      <c r="H40" s="112"/>
      <c r="I40" s="112"/>
      <c r="J40" s="112"/>
      <c r="K40" s="112"/>
    </row>
    <row r="41" spans="1:11" x14ac:dyDescent="0.35">
      <c r="A41" s="112"/>
      <c r="B41" s="112"/>
      <c r="C41" s="112"/>
      <c r="D41" s="112"/>
      <c r="E41" s="112"/>
      <c r="F41" s="112"/>
      <c r="G41" s="112"/>
      <c r="H41" s="112"/>
      <c r="I41" s="112"/>
      <c r="J41" s="112"/>
      <c r="K41" s="112"/>
    </row>
    <row r="42" spans="1:11" ht="9" customHeight="1" x14ac:dyDescent="0.35">
      <c r="A42" s="112"/>
      <c r="B42" s="112"/>
      <c r="C42" s="112"/>
      <c r="D42" s="112"/>
      <c r="E42" s="112"/>
      <c r="F42" s="112"/>
      <c r="G42" s="112"/>
      <c r="H42" s="112"/>
      <c r="I42" s="112"/>
      <c r="J42" s="112"/>
      <c r="K42" s="112"/>
    </row>
    <row r="43" spans="1:11" ht="8" customHeight="1" x14ac:dyDescent="0.35"/>
    <row r="44" spans="1:11" ht="23" x14ac:dyDescent="0.7">
      <c r="D44" s="42" t="s">
        <v>139</v>
      </c>
      <c r="E44" s="88"/>
      <c r="F44" s="89"/>
      <c r="G44" s="89"/>
      <c r="H44" s="90"/>
    </row>
    <row r="45" spans="1:11" x14ac:dyDescent="0.35">
      <c r="E45" s="103" t="s">
        <v>140</v>
      </c>
    </row>
  </sheetData>
  <sheetProtection algorithmName="SHA-512" hashValue="2UxGixklJHbO2mAyrLcg4XA3CuEYel85BJ6mOKd8WCwb3SYavJZh69C7bW/lLh3Nl8hmVaBTyDTp6puHx8N5GQ==" saltValue="+5PGOAVmylJAV9zDRkVsBA==" spinCount="100000" sheet="1" objects="1" scenarios="1"/>
  <mergeCells count="34">
    <mergeCell ref="F14:G14"/>
    <mergeCell ref="F15:G15"/>
    <mergeCell ref="F38:G38"/>
    <mergeCell ref="A40:K42"/>
    <mergeCell ref="E44:H44"/>
    <mergeCell ref="F30:G30"/>
    <mergeCell ref="F31:G31"/>
    <mergeCell ref="F32:G32"/>
    <mergeCell ref="F33:G33"/>
    <mergeCell ref="F34:G34"/>
    <mergeCell ref="F36:G36"/>
    <mergeCell ref="F35:G35"/>
    <mergeCell ref="C38:E38"/>
    <mergeCell ref="A5:K6"/>
    <mergeCell ref="F10:G10"/>
    <mergeCell ref="F11:G11"/>
    <mergeCell ref="F12:G12"/>
    <mergeCell ref="F13:G13"/>
    <mergeCell ref="A1:K1"/>
    <mergeCell ref="A3:K3"/>
    <mergeCell ref="F9:G9"/>
    <mergeCell ref="A2:K2"/>
    <mergeCell ref="F29:G29"/>
    <mergeCell ref="F26:G26"/>
    <mergeCell ref="F16:G16"/>
    <mergeCell ref="F17:G17"/>
    <mergeCell ref="F18:G18"/>
    <mergeCell ref="F19:G19"/>
    <mergeCell ref="F20:G20"/>
    <mergeCell ref="F21:G21"/>
    <mergeCell ref="F22:G22"/>
    <mergeCell ref="F23:G23"/>
    <mergeCell ref="F24:G24"/>
    <mergeCell ref="F25:G25"/>
  </mergeCells>
  <pageMargins left="0.25" right="0.25" top="0.75" bottom="0.75" header="0.3" footer="0.3"/>
  <pageSetup orientation="portrait" horizontalDpi="300" verticalDpi="300" r:id="rId1"/>
  <headerFooter>
    <oddHeader xml:space="preserve">&amp;C </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6854-DBC2-416D-9DE9-A9244E2F4E5A}">
  <sheetPr codeName="Sheet53"/>
  <dimension ref="A1"/>
  <sheetViews>
    <sheetView workbookViewId="0"/>
  </sheetViews>
  <sheetFormatPr defaultRowHeight="15.5" x14ac:dyDescent="0.3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5E97-5605-48F3-9650-FDB45E31826B}">
  <sheetPr codeName="Sheet54"/>
  <dimension ref="A1"/>
  <sheetViews>
    <sheetView workbookViewId="0"/>
  </sheetViews>
  <sheetFormatPr defaultRowHeight="15.5" x14ac:dyDescent="0.3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0962-65FC-44F0-922D-E1C3CC7A1849}">
  <sheetPr codeName="Sheet55"/>
  <dimension ref="A1"/>
  <sheetViews>
    <sheetView workbookViewId="0"/>
  </sheetViews>
  <sheetFormatPr defaultRowHeight="15.5" x14ac:dyDescent="0.3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EFFB-8050-4B04-A175-455D7B166B02}">
  <sheetPr codeName="Sheet56"/>
  <dimension ref="A1"/>
  <sheetViews>
    <sheetView workbookViewId="0"/>
  </sheetViews>
  <sheetFormatPr defaultRowHeight="15.5" x14ac:dyDescent="0.3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9AA0E-D76E-4D40-B79B-5F00DB3E5097}">
  <sheetPr codeName="Sheet57"/>
  <dimension ref="A1"/>
  <sheetViews>
    <sheetView workbookViewId="0"/>
  </sheetViews>
  <sheetFormatPr defaultRowHeight="15.5" x14ac:dyDescent="0.3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E520-FD9E-44A5-B0EC-B0FD68F46B6D}">
  <sheetPr codeName="Sheet58"/>
  <dimension ref="A1"/>
  <sheetViews>
    <sheetView workbookViewId="0"/>
  </sheetViews>
  <sheetFormatPr defaultRowHeight="15.5" x14ac:dyDescent="0.3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46F8-6016-4AB9-B069-50A5F1B7ED7E}">
  <sheetPr codeName="Sheet59"/>
  <dimension ref="A1"/>
  <sheetViews>
    <sheetView workbookViewId="0"/>
  </sheetViews>
  <sheetFormatPr defaultRowHeight="15.5" x14ac:dyDescent="0.3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72C0-4F27-46D7-8664-3DCB76FE3180}">
  <sheetPr codeName="Sheet60"/>
  <dimension ref="A1"/>
  <sheetViews>
    <sheetView workbookViewId="0"/>
  </sheetViews>
  <sheetFormatPr defaultRowHeight="15.5" x14ac:dyDescent="0.3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8FD05-247C-424F-8344-11E6419EE8DF}">
  <sheetPr codeName="Sheet61"/>
  <dimension ref="A1"/>
  <sheetViews>
    <sheetView workbookViewId="0"/>
  </sheetViews>
  <sheetFormatPr defaultRowHeight="15.5" x14ac:dyDescent="0.3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1A16-551C-4E33-9AC6-D6CA57890690}">
  <sheetPr codeName="Sheet62"/>
  <dimension ref="A1"/>
  <sheetViews>
    <sheetView workbookViewId="0"/>
  </sheetViews>
  <sheetFormatPr defaultRowHeight="15.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00A5-BC0C-4C12-9B3F-D6A0D07F9144}">
  <sheetPr codeName="Sheet9"/>
  <dimension ref="A1"/>
  <sheetViews>
    <sheetView workbookViewId="0"/>
  </sheetViews>
  <sheetFormatPr defaultRowHeight="15.5" x14ac:dyDescent="0.3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1E5D5-A9D0-46BE-BD27-7E3D8B09A040}">
  <sheetPr codeName="Sheet63"/>
  <dimension ref="A1"/>
  <sheetViews>
    <sheetView workbookViewId="0"/>
  </sheetViews>
  <sheetFormatPr defaultRowHeight="15.5" x14ac:dyDescent="0.3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7875E-73B9-4DC6-B636-2313CBE1134B}">
  <sheetPr codeName="Sheet64"/>
  <dimension ref="A1"/>
  <sheetViews>
    <sheetView workbookViewId="0"/>
  </sheetViews>
  <sheetFormatPr defaultRowHeight="15.5" x14ac:dyDescent="0.3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CF0C-6989-4574-89A7-116AF8FFF2C7}">
  <sheetPr codeName="Sheet65"/>
  <dimension ref="A1"/>
  <sheetViews>
    <sheetView workbookViewId="0"/>
  </sheetViews>
  <sheetFormatPr defaultRowHeight="15.5" x14ac:dyDescent="0.3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2D50-18CC-4AF1-8AAA-85670ED45AFB}">
  <sheetPr codeName="Sheet66"/>
  <dimension ref="A1"/>
  <sheetViews>
    <sheetView workbookViewId="0"/>
  </sheetViews>
  <sheetFormatPr defaultRowHeight="15.5" x14ac:dyDescent="0.3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280-582A-4DE7-8431-1AE222B202CB}">
  <sheetPr codeName="Sheet67"/>
  <dimension ref="A1"/>
  <sheetViews>
    <sheetView workbookViewId="0"/>
  </sheetViews>
  <sheetFormatPr defaultRowHeight="15.5" x14ac:dyDescent="0.3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F464-7DAB-4ABB-936A-0A60E2E9D214}">
  <sheetPr codeName="Sheet68"/>
  <dimension ref="A1"/>
  <sheetViews>
    <sheetView workbookViewId="0"/>
  </sheetViews>
  <sheetFormatPr defaultRowHeight="15.5" x14ac:dyDescent="0.3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C8AD-3CDA-49E6-845C-A6E22D7DBCF2}">
  <sheetPr codeName="Sheet69"/>
  <dimension ref="A1"/>
  <sheetViews>
    <sheetView workbookViewId="0"/>
  </sheetViews>
  <sheetFormatPr defaultRowHeight="15.5" x14ac:dyDescent="0.3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FF4C7-DED0-42A2-B46A-39486AD73BA5}">
  <sheetPr codeName="Sheet70"/>
  <dimension ref="A1"/>
  <sheetViews>
    <sheetView workbookViewId="0"/>
  </sheetViews>
  <sheetFormatPr defaultRowHeight="15.5" x14ac:dyDescent="0.3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75D3-E037-4A34-8856-60EBBB691C78}">
  <sheetPr codeName="Sheet71"/>
  <dimension ref="A1"/>
  <sheetViews>
    <sheetView workbookViewId="0"/>
  </sheetViews>
  <sheetFormatPr defaultRowHeight="15.5" x14ac:dyDescent="0.3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2E29-41BA-4FE5-A9C0-89C226A910FE}">
  <sheetPr codeName="Sheet72"/>
  <dimension ref="A1"/>
  <sheetViews>
    <sheetView workbookViewId="0"/>
  </sheetViews>
  <sheetFormatPr defaultRowHeight="15.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D8D8-C408-4724-AD4E-B559E1ED3D24}">
  <sheetPr codeName="Sheet10"/>
  <dimension ref="A1"/>
  <sheetViews>
    <sheetView workbookViewId="0"/>
  </sheetViews>
  <sheetFormatPr defaultRowHeight="15.5" x14ac:dyDescent="0.3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B06D-D2BA-4B9C-9783-FAA14DF1A10C}">
  <sheetPr codeName="Sheet73"/>
  <dimension ref="A1"/>
  <sheetViews>
    <sheetView workbookViewId="0"/>
  </sheetViews>
  <sheetFormatPr defaultRowHeight="15.5" x14ac:dyDescent="0.3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B4D13-BA7C-4FEB-93BD-F8B25E2EB848}">
  <sheetPr codeName="Sheet74"/>
  <dimension ref="A1"/>
  <sheetViews>
    <sheetView workbookViewId="0"/>
  </sheetViews>
  <sheetFormatPr defaultRowHeight="15.5" x14ac:dyDescent="0.3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41E27-186E-404B-997B-ECE3B6231BEB}">
  <sheetPr codeName="Sheet75"/>
  <dimension ref="A1"/>
  <sheetViews>
    <sheetView workbookViewId="0"/>
  </sheetViews>
  <sheetFormatPr defaultRowHeight="15.5" x14ac:dyDescent="0.3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4B45-2C77-4A80-857D-67A3935044C9}">
  <sheetPr codeName="Sheet76"/>
  <dimension ref="A1"/>
  <sheetViews>
    <sheetView workbookViewId="0"/>
  </sheetViews>
  <sheetFormatPr defaultRowHeight="15.5" x14ac:dyDescent="0.3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15A3-889B-4C61-B500-5F5BF2267144}">
  <sheetPr codeName="Sheet77"/>
  <dimension ref="A1"/>
  <sheetViews>
    <sheetView workbookViewId="0"/>
  </sheetViews>
  <sheetFormatPr defaultRowHeight="15.5" x14ac:dyDescent="0.3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06CB8-536D-47D1-BAA3-DC7279EC2CC3}">
  <sheetPr codeName="Sheet78"/>
  <dimension ref="A1"/>
  <sheetViews>
    <sheetView workbookViewId="0"/>
  </sheetViews>
  <sheetFormatPr defaultRowHeight="15.5" x14ac:dyDescent="0.3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D82C-8103-43B1-91C4-7A0EEAD0A72E}">
  <sheetPr codeName="Sheet79"/>
  <dimension ref="A1"/>
  <sheetViews>
    <sheetView workbookViewId="0"/>
  </sheetViews>
  <sheetFormatPr defaultRowHeight="15.5" x14ac:dyDescent="0.3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B7537-F1BE-49DA-A6DB-7F56F3965012}">
  <sheetPr codeName="Sheet92"/>
  <dimension ref="A1"/>
  <sheetViews>
    <sheetView workbookViewId="0">
      <selection activeCell="H13" sqref="H13"/>
    </sheetView>
  </sheetViews>
  <sheetFormatPr defaultRowHeight="15.5" x14ac:dyDescent="0.3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82EF-D702-4838-A645-382E2188AC26}">
  <sheetPr codeName="Sheet93"/>
  <dimension ref="A1"/>
  <sheetViews>
    <sheetView workbookViewId="0">
      <selection activeCell="H13" sqref="H13"/>
    </sheetView>
  </sheetViews>
  <sheetFormatPr defaultRowHeight="15.5" x14ac:dyDescent="0.3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D920-890E-4007-9859-7FEB9387280F}">
  <sheetPr codeName="Sheet94"/>
  <dimension ref="A1"/>
  <sheetViews>
    <sheetView workbookViewId="0">
      <selection activeCell="H13" sqref="H13"/>
    </sheetView>
  </sheetViews>
  <sheetFormatPr defaultRowHeight="15.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021F0-F5F6-4524-BDD1-8AADD61B867B}">
  <sheetPr codeName="Sheet11"/>
  <dimension ref="A1"/>
  <sheetViews>
    <sheetView workbookViewId="0"/>
  </sheetViews>
  <sheetFormatPr defaultRowHeight="15.5" x14ac:dyDescent="0.35"/>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44F1-FC8E-430C-BF89-14F958076D7A}">
  <sheetPr codeName="Sheet95"/>
  <dimension ref="A1"/>
  <sheetViews>
    <sheetView workbookViewId="0">
      <selection activeCell="H13" sqref="H13"/>
    </sheetView>
  </sheetViews>
  <sheetFormatPr defaultRowHeight="15.5" x14ac:dyDescent="0.3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A9624-DBD5-4D7C-9696-C9F5CF56424F}">
  <sheetPr codeName="Sheet96"/>
  <dimension ref="A1"/>
  <sheetViews>
    <sheetView workbookViewId="0">
      <selection activeCell="H13" sqref="H13"/>
    </sheetView>
  </sheetViews>
  <sheetFormatPr defaultRowHeight="15.5" x14ac:dyDescent="0.3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C8656-BDAC-4371-AA14-D4D52F52CB96}">
  <sheetPr codeName="Sheet97"/>
  <dimension ref="A1"/>
  <sheetViews>
    <sheetView workbookViewId="0">
      <selection activeCell="H13" sqref="H13"/>
    </sheetView>
  </sheetViews>
  <sheetFormatPr defaultRowHeight="15.5" x14ac:dyDescent="0.3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A477C-5ACA-4615-940B-485B723E5A9E}">
  <sheetPr codeName="Sheet98"/>
  <dimension ref="A1"/>
  <sheetViews>
    <sheetView workbookViewId="0">
      <selection activeCell="H13" sqref="H13"/>
    </sheetView>
  </sheetViews>
  <sheetFormatPr defaultRowHeight="15.5" x14ac:dyDescent="0.3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2B9D-89EE-4B39-8EEA-384470220BE4}">
  <sheetPr codeName="Sheet99"/>
  <dimension ref="A1"/>
  <sheetViews>
    <sheetView workbookViewId="0">
      <selection activeCell="H13" sqref="H13"/>
    </sheetView>
  </sheetViews>
  <sheetFormatPr defaultRowHeight="15.5" x14ac:dyDescent="0.3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D0F8-0D77-4361-9685-48ADA9236E21}">
  <sheetPr codeName="Sheet100"/>
  <dimension ref="A1"/>
  <sheetViews>
    <sheetView workbookViewId="0">
      <selection activeCell="H13" sqref="H13"/>
    </sheetView>
  </sheetViews>
  <sheetFormatPr defaultRowHeight="15.5" x14ac:dyDescent="0.3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7111-3AC5-48D7-9008-3994693AD1BD}">
  <sheetPr codeName="Sheet101"/>
  <dimension ref="A1"/>
  <sheetViews>
    <sheetView workbookViewId="0">
      <selection activeCell="H13" sqref="H13"/>
    </sheetView>
  </sheetViews>
  <sheetFormatPr defaultRowHeight="15.5" x14ac:dyDescent="0.3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919B-CB8C-4D5C-A22A-45671CEAC43C}">
  <sheetPr codeName="Sheet102"/>
  <dimension ref="A1"/>
  <sheetViews>
    <sheetView workbookViewId="0">
      <selection activeCell="H13" sqref="H13"/>
    </sheetView>
  </sheetViews>
  <sheetFormatPr defaultRowHeight="15.5" x14ac:dyDescent="0.3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B95B-3296-47E3-86E2-369D24EB7359}">
  <sheetPr codeName="Sheet103"/>
  <dimension ref="A1"/>
  <sheetViews>
    <sheetView workbookViewId="0">
      <selection activeCell="H13" sqref="H13"/>
    </sheetView>
  </sheetViews>
  <sheetFormatPr defaultRowHeight="15.5" x14ac:dyDescent="0.3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B816-12F7-4993-B11A-360D2A7D8791}">
  <sheetPr codeName="Sheet104"/>
  <dimension ref="A1"/>
  <sheetViews>
    <sheetView workbookViewId="0">
      <selection activeCell="H13" sqref="H13"/>
    </sheetView>
  </sheetViews>
  <sheetFormatPr defaultRowHeight="15.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D69F9-4C9F-4913-8B0C-A2F9ECCA2AE8}">
  <sheetPr codeName="Sheet12"/>
  <dimension ref="A1"/>
  <sheetViews>
    <sheetView workbookViewId="0"/>
  </sheetViews>
  <sheetFormatPr defaultRowHeight="15.5" x14ac:dyDescent="0.3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F815-1C98-447C-91EE-205E489F4573}">
  <sheetPr codeName="Sheet105"/>
  <dimension ref="A1"/>
  <sheetViews>
    <sheetView workbookViewId="0">
      <selection activeCell="H13" sqref="H13"/>
    </sheetView>
  </sheetViews>
  <sheetFormatPr defaultRowHeight="15.5" x14ac:dyDescent="0.3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B4B1-6D8B-419D-AA99-1322566270F6}">
  <sheetPr codeName="Sheet106"/>
  <dimension ref="A1"/>
  <sheetViews>
    <sheetView workbookViewId="0">
      <selection activeCell="H13" sqref="H13"/>
    </sheetView>
  </sheetViews>
  <sheetFormatPr defaultRowHeight="15.5" x14ac:dyDescent="0.3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5739D-0799-4F99-983C-91F1B33D33D7}">
  <sheetPr codeName="Sheet107"/>
  <dimension ref="A1"/>
  <sheetViews>
    <sheetView workbookViewId="0">
      <selection activeCell="H13" sqref="H13"/>
    </sheetView>
  </sheetViews>
  <sheetFormatPr defaultRowHeight="15.5" x14ac:dyDescent="0.3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C8AE-AE27-4208-B001-F4A6BA90E0AF}">
  <dimension ref="A1"/>
  <sheetViews>
    <sheetView workbookViewId="0">
      <selection activeCell="H13" sqref="H13"/>
    </sheetView>
  </sheetViews>
  <sheetFormatPr defaultRowHeight="15.5" x14ac:dyDescent="0.3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E2E9-208A-49D6-A64F-3270A7C26F44}">
  <dimension ref="A1"/>
  <sheetViews>
    <sheetView workbookViewId="0">
      <selection activeCell="H13" sqref="H13"/>
    </sheetView>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4 Y n U L 6 8 F Z + o A A A A + A A A A B I A H A B D b 2 5 m a W c v U G F j a 2 F n Z S 5 4 b W w g o h g A K K A U A A A A A A A A A A A A A A A A A A A A A A A A A A A A h Y 9 B D o I w F E S v Q r q n L Q g q 5 F M W b i U x I R q 3 D V R o h G J o s d z N h U f y C p I o 6 s 7 l T N 4 k b x 6 3 O 6 R j 2 z h X 0 W v Z q Q R 5 m C J H q K I r p a o S N J i T u 0 Y p g x 0 v z r w S z g Q r H Y 9 a J q g 2 5 h I T Y q 3 F d o G 7 v i I + p R 4 5 Z t u 8 q E X L X a m 0 4 a o Q 6 L M q / 6 8 Q g 8 N L h v l 4 F e J w G U Q 4 C j w g c w 2 Z V F / E n 4 w x B f J T w m Z o z N A L J p S 7 z 4 H M E c j 7 B X s C U E s D B B Q A A g A I A K e G J 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h i d Q K I p H u A 4 A A A A R A A A A E w A c A E Z v c m 1 1 b G F z L 1 N l Y 3 R p b 2 4 x L m 0 g o h g A K K A U A A A A A A A A A A A A A A A A A A A A A A A A A A A A K 0 5 N L s n M z 1 M I h t C G 1 g B Q S w E C L Q A U A A I A C A C n h i d Q v r w V n 6 g A A A D 4 A A A A E g A A A A A A A A A A A A A A A A A A A A A A Q 2 9 u Z m l n L 1 B h Y 2 t h Z 2 U u e G 1 s U E s B A i 0 A F A A C A A g A p 4 Y n U A / K 6 a u k A A A A 6 Q A A A B M A A A A A A A A A A A A A A A A A 9 A A A A F t D b 2 5 0 Z W 5 0 X 1 R 5 c G V z X S 5 4 b W x Q S w E C L Q A U A A I A C A C n h i d 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L 4 H O f I J B 0 + O R Z G E X L j q d A A A A A A C A A A A A A A Q Z g A A A A E A A C A A A A B o D u T p e u k A 5 f a 1 x W u Q I r y 2 w m 3 1 T C F y r / L E k z N I Q 6 r X o w A A A A A O g A A A A A I A A C A A A A A + E 6 j l R D k 8 R B B 4 C E f 9 F r J 4 w p l a J g d 3 N n 2 4 X v P u z N L V U F A A A A A e U k q N t h 4 9 w T J u y Z Y Q p s A y S 4 U A H 3 n I m z i 4 G v t F N 2 M Q U 9 0 s Y f E r T a Z i h S r 1 i 1 C 3 6 f G u b Z N Z + 3 s 8 w 7 K Q k / k N X y t B y 2 U x a Q 2 3 m U M 3 z Q a d w t x K g E A A A A C 1 B B l M 0 R k c u W T R H r v 9 3 a + t Q U l / z + V A c 6 2 L M g q l p 9 e U 1 6 8 t v N m z O z 1 z X Y A / W W n V J e A J v q z c C G 1 Q C y d z H E y W i e 4 u < / D a t a M a s h u p > 
</file>

<file path=customXml/itemProps1.xml><?xml version="1.0" encoding="utf-8"?>
<ds:datastoreItem xmlns:ds="http://schemas.openxmlformats.org/officeDocument/2006/customXml" ds:itemID="{60957A60-0C3A-4D4C-9630-C476A27E0C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HUB Intro</vt:lpstr>
      <vt:lpstr>Instructions</vt:lpstr>
      <vt:lpstr>Assets</vt:lpstr>
      <vt:lpstr>Liabilities</vt:lpstr>
      <vt:lpstr>Financial Statement</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lpstr>Sheet57</vt:lpstr>
      <vt:lpstr>Sheet58</vt:lpstr>
      <vt:lpstr>Sheet59</vt:lpstr>
      <vt:lpstr>Sheet60</vt:lpstr>
      <vt:lpstr>Sheet61</vt:lpstr>
      <vt:lpstr>Sheet62</vt:lpstr>
      <vt:lpstr>Sheet63</vt:lpstr>
      <vt:lpstr>Sheet64</vt:lpstr>
      <vt:lpstr>Sheet65</vt:lpstr>
      <vt:lpstr>Sheet66</vt:lpstr>
      <vt:lpstr>Sheet67</vt:lpstr>
      <vt:lpstr>Sheet68</vt:lpstr>
      <vt:lpstr>Sheet69</vt:lpstr>
      <vt:lpstr>Sheet70</vt:lpstr>
      <vt:lpstr>Sheet71</vt:lpstr>
      <vt:lpstr>Sheet72</vt:lpstr>
      <vt:lpstr>Sheet73</vt:lpstr>
      <vt:lpstr>Sheet74</vt:lpstr>
      <vt:lpstr>Sheet75</vt:lpstr>
      <vt:lpstr>Sheet76</vt:lpstr>
      <vt:lpstr>Sheet77</vt:lpstr>
      <vt:lpstr>Sheet78</vt:lpstr>
      <vt:lpstr>Sheet79</vt:lpstr>
      <vt:lpstr>Sheet92</vt:lpstr>
      <vt:lpstr>Sheet93</vt:lpstr>
      <vt:lpstr>Sheet94</vt:lpstr>
      <vt:lpstr>Sheet95</vt:lpstr>
      <vt:lpstr>Sheet96</vt:lpstr>
      <vt:lpstr>Sheet97</vt:lpstr>
      <vt:lpstr>Sheet98</vt:lpstr>
      <vt:lpstr>Sheet99</vt:lpstr>
      <vt:lpstr>Sheet100</vt:lpstr>
      <vt:lpstr>Sheet101</vt:lpstr>
      <vt:lpstr>Sheet102</vt:lpstr>
      <vt:lpstr>Sheet103</vt:lpstr>
      <vt:lpstr>Sheet104</vt:lpstr>
      <vt:lpstr>Sheet105</vt:lpstr>
      <vt:lpstr>Sheet106</vt:lpstr>
      <vt:lpstr>Sheet107</vt:lpstr>
      <vt:lpstr>Sheet109</vt:lpstr>
      <vt:lpstr>Sheet110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Parry Clark</dc:creator>
  <cp:lastModifiedBy>Parry Clark</cp:lastModifiedBy>
  <dcterms:created xsi:type="dcterms:W3CDTF">2020-01-07T21:34:03Z</dcterms:created>
  <dcterms:modified xsi:type="dcterms:W3CDTF">2020-01-21T17:48:39Z</dcterms:modified>
</cp:coreProperties>
</file>